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u\Desktop\"/>
    </mc:Choice>
  </mc:AlternateContent>
  <xr:revisionPtr revIDLastSave="0" documentId="8_{0DFD89BA-B0DE-4A67-8263-FEA4CFA1CC3F}" xr6:coauthVersionLast="47" xr6:coauthVersionMax="47" xr10:uidLastSave="{00000000-0000-0000-0000-000000000000}"/>
  <bookViews>
    <workbookView xWindow="-110" yWindow="-110" windowWidth="19420" windowHeight="10300" tabRatio="966" activeTab="5" xr2:uid="{00000000-000D-0000-FFFF-FFFF00000000}"/>
  </bookViews>
  <sheets>
    <sheet name="表紙" sheetId="22" r:id="rId1"/>
    <sheet name="P1名簿" sheetId="2" r:id="rId2"/>
    <sheet name="P2活報" sheetId="3" r:id="rId3"/>
    <sheet name="P3計画" sheetId="23" r:id="rId4"/>
    <sheet name="P4囲碁要項" sheetId="15" r:id="rId5"/>
    <sheet name="P5囲碁申込" sheetId="17" r:id="rId6"/>
    <sheet name="P6ゴルフ要項" sheetId="16" r:id="rId7"/>
    <sheet name="P7ゴルフ申込 (2)" sheetId="25" r:id="rId8"/>
    <sheet name="P8会員逝去報告" sheetId="24" r:id="rId9"/>
  </sheets>
  <definedNames>
    <definedName name="_xlnm.Print_Area" localSheetId="1">P1名簿!$B$1:$T$24</definedName>
    <definedName name="_xlnm.Print_Area" localSheetId="2">P2活報!$A$1:$Y$40</definedName>
    <definedName name="_xlnm.Print_Area" localSheetId="3">P3計画!$A$1:$Y$20</definedName>
    <definedName name="_xlnm.Print_Area" localSheetId="4">P4囲碁要項!$A$1:$K$28</definedName>
    <definedName name="_xlnm.Print_Area" localSheetId="5">P5囲碁申込!$A$1:$H$25</definedName>
    <definedName name="_xlnm.Print_Area" localSheetId="6">P6ゴルフ要項!$A$1:$K$44</definedName>
    <definedName name="_xlnm.Print_Area" localSheetId="7">'P7ゴルフ申込 (2)'!$A$1:$H$48</definedName>
    <definedName name="_xlnm.Print_Area" localSheetId="8">P8会員逝去報告!$A$2:$V$41</definedName>
    <definedName name="_xlnm.Print_Area" localSheetId="0">表紙!$B$1:$I$31</definedName>
  </definedNames>
  <calcPr calcId="191029"/>
</workbook>
</file>

<file path=xl/calcChain.xml><?xml version="1.0" encoding="utf-8"?>
<calcChain xmlns="http://schemas.openxmlformats.org/spreadsheetml/2006/main">
  <c r="L23" i="2" l="1"/>
  <c r="L22" i="2"/>
  <c r="L21" i="2"/>
  <c r="L20" i="2"/>
  <c r="L19" i="2"/>
  <c r="L18" i="2"/>
  <c r="I15" i="2"/>
  <c r="L15" i="2" s="1"/>
  <c r="I14" i="2"/>
  <c r="L14" i="2" s="1"/>
  <c r="I13" i="2"/>
  <c r="L13" i="2" s="1"/>
  <c r="I12" i="2"/>
  <c r="L12" i="2" s="1"/>
  <c r="I11" i="2"/>
  <c r="L11" i="2" s="1"/>
  <c r="I10" i="2"/>
  <c r="L10" i="2" s="1"/>
  <c r="I9" i="2"/>
  <c r="L9" i="2" s="1"/>
  <c r="L8" i="2"/>
  <c r="L7" i="2"/>
  <c r="L6" i="2"/>
  <c r="L5" i="2"/>
</calcChain>
</file>

<file path=xl/sharedStrings.xml><?xml version="1.0" encoding="utf-8"?>
<sst xmlns="http://schemas.openxmlformats.org/spreadsheetml/2006/main" count="465" uniqueCount="391">
  <si>
    <t>　　</t>
    <phoneticPr fontId="1"/>
  </si>
  <si>
    <t>挨拶</t>
    <rPh sb="0" eb="2">
      <t>アイサツ</t>
    </rPh>
    <phoneticPr fontId="1"/>
  </si>
  <si>
    <t>協議</t>
    <rPh sb="0" eb="2">
      <t>キョウギ</t>
    </rPh>
    <phoneticPr fontId="1"/>
  </si>
  <si>
    <t>（２）慶弔関係、物故者等の報告</t>
    <rPh sb="3" eb="5">
      <t>ケイチョウ</t>
    </rPh>
    <rPh sb="5" eb="7">
      <t>カンケイ</t>
    </rPh>
    <rPh sb="8" eb="11">
      <t>ブッコシャ</t>
    </rPh>
    <rPh sb="11" eb="12">
      <t>トウ</t>
    </rPh>
    <rPh sb="13" eb="15">
      <t>ホウコク</t>
    </rPh>
    <phoneticPr fontId="1"/>
  </si>
  <si>
    <t>（４）その他</t>
    <rPh sb="5" eb="6">
      <t>タ</t>
    </rPh>
    <phoneticPr fontId="1"/>
  </si>
  <si>
    <t>福利厚生部関係役員名簿</t>
    <rPh sb="0" eb="2">
      <t>フクリ</t>
    </rPh>
    <rPh sb="2" eb="5">
      <t>コウセイブ</t>
    </rPh>
    <rPh sb="5" eb="7">
      <t>カンケイ</t>
    </rPh>
    <rPh sb="7" eb="9">
      <t>ヤクイン</t>
    </rPh>
    <rPh sb="9" eb="11">
      <t>メイボ</t>
    </rPh>
    <phoneticPr fontId="1"/>
  </si>
  <si>
    <t>B051082</t>
  </si>
  <si>
    <t>さいたま市見沼区島町6-6</t>
  </si>
  <si>
    <t>048-686-9327</t>
  </si>
  <si>
    <t>B051075</t>
  </si>
  <si>
    <t>048-824-6680</t>
  </si>
  <si>
    <t>A011102</t>
  </si>
  <si>
    <t>048-834-2887</t>
  </si>
  <si>
    <t>A011115</t>
  </si>
  <si>
    <t>048-832-0353</t>
  </si>
  <si>
    <t>A011139</t>
  </si>
  <si>
    <t>049-297-1961</t>
  </si>
  <si>
    <t>B051067</t>
  </si>
  <si>
    <t>048-886-4496</t>
  </si>
  <si>
    <t>所属支部等</t>
    <rPh sb="0" eb="2">
      <t>ショゾク</t>
    </rPh>
    <rPh sb="2" eb="4">
      <t>シブ</t>
    </rPh>
    <rPh sb="4" eb="5">
      <t>トウ</t>
    </rPh>
    <phoneticPr fontId="3"/>
  </si>
  <si>
    <t>個人番号</t>
    <rPh sb="0" eb="2">
      <t>コジン</t>
    </rPh>
    <rPh sb="2" eb="4">
      <t>バンゴウ</t>
    </rPh>
    <phoneticPr fontId="3"/>
  </si>
  <si>
    <t>川島町出丸中郷1577</t>
    <rPh sb="3" eb="5">
      <t>デマル</t>
    </rPh>
    <rPh sb="5" eb="7">
      <t>ナカゴウ</t>
    </rPh>
    <phoneticPr fontId="3"/>
  </si>
  <si>
    <t>埼玉県退職校長会</t>
    <rPh sb="0" eb="8">
      <t>サイタマケンタイショクコウチョウカイ</t>
    </rPh>
    <phoneticPr fontId="1"/>
  </si>
  <si>
    <t>１.</t>
    <phoneticPr fontId="1"/>
  </si>
  <si>
    <t>（３）慶弔関係、逝去者の報告について。その他</t>
    <rPh sb="3" eb="5">
      <t>ケイチョウ</t>
    </rPh>
    <rPh sb="5" eb="7">
      <t>カンケイ</t>
    </rPh>
    <rPh sb="8" eb="10">
      <t>セイキョ</t>
    </rPh>
    <rPh sb="10" eb="11">
      <t>シャ</t>
    </rPh>
    <rPh sb="12" eb="14">
      <t>ホウコク</t>
    </rPh>
    <rPh sb="21" eb="22">
      <t>タ</t>
    </rPh>
    <phoneticPr fontId="1"/>
  </si>
  <si>
    <t>２.</t>
    <phoneticPr fontId="1"/>
  </si>
  <si>
    <t>３.</t>
  </si>
  <si>
    <t>４.</t>
  </si>
  <si>
    <t>５.</t>
  </si>
  <si>
    <t>物故者名簿作成　　支部長会・理事会・総会要項に掲載</t>
    <rPh sb="0" eb="3">
      <t>ブッコシャ</t>
    </rPh>
    <rPh sb="3" eb="5">
      <t>メイボ</t>
    </rPh>
    <rPh sb="5" eb="7">
      <t>サクセイ</t>
    </rPh>
    <rPh sb="9" eb="12">
      <t>シブチョウ</t>
    </rPh>
    <rPh sb="12" eb="13">
      <t>カイ</t>
    </rPh>
    <rPh sb="14" eb="17">
      <t>リジカイ</t>
    </rPh>
    <rPh sb="18" eb="20">
      <t>ソウカイ</t>
    </rPh>
    <rPh sb="20" eb="22">
      <t>ヨウコウ</t>
    </rPh>
    <rPh sb="23" eb="25">
      <t>ケイサイ</t>
    </rPh>
    <phoneticPr fontId="1"/>
  </si>
  <si>
    <t>６.</t>
  </si>
  <si>
    <t>７.</t>
  </si>
  <si>
    <t>８.</t>
  </si>
  <si>
    <t>第２回福利厚生部会</t>
    <rPh sb="0" eb="1">
      <t>ダイ</t>
    </rPh>
    <rPh sb="2" eb="3">
      <t>カイ</t>
    </rPh>
    <rPh sb="3" eb="5">
      <t>フクリ</t>
    </rPh>
    <rPh sb="5" eb="7">
      <t>コウセイ</t>
    </rPh>
    <rPh sb="7" eb="9">
      <t>ブカイ</t>
    </rPh>
    <phoneticPr fontId="1"/>
  </si>
  <si>
    <t xml:space="preserve">                 さいたま市南区別所４－１４－１０</t>
  </si>
  <si>
    <t xml:space="preserve">                 ☎　０４８－８６１－５２１９</t>
  </si>
  <si>
    <t xml:space="preserve">                 ＪＲ埼京線　中浦和駅から徒歩８分　別所沼に隣接</t>
  </si>
  <si>
    <t>　　　　　　　　また、参加者がいない場合でも「参加者なし」としてお送りください。</t>
    <rPh sb="11" eb="14">
      <t>サンカシャ</t>
    </rPh>
    <rPh sb="18" eb="20">
      <t>バアイ</t>
    </rPh>
    <rPh sb="23" eb="26">
      <t>サンカシャ</t>
    </rPh>
    <rPh sb="33" eb="34">
      <t>オク</t>
    </rPh>
    <phoneticPr fontId="1"/>
  </si>
  <si>
    <t xml:space="preserve">                                                          　</t>
    <phoneticPr fontId="1"/>
  </si>
  <si>
    <t>埼玉県退職校長会</t>
    <phoneticPr fontId="1"/>
  </si>
  <si>
    <t>・この要項は会員個人には送付しておりません。周知方お願いいたします。</t>
    <rPh sb="3" eb="5">
      <t>ヨウコウ</t>
    </rPh>
    <rPh sb="6" eb="8">
      <t>カイイン</t>
    </rPh>
    <rPh sb="8" eb="10">
      <t>コジン</t>
    </rPh>
    <rPh sb="12" eb="14">
      <t>ソウフ</t>
    </rPh>
    <rPh sb="22" eb="24">
      <t>シュウチ</t>
    </rPh>
    <rPh sb="24" eb="25">
      <t>カタ</t>
    </rPh>
    <rPh sb="26" eb="27">
      <t>ネガ</t>
    </rPh>
    <phoneticPr fontId="1"/>
  </si>
  <si>
    <t>埼玉県退職校長会</t>
  </si>
  <si>
    <t xml:space="preserve"> 支 部</t>
    <rPh sb="1" eb="2">
      <t>シ</t>
    </rPh>
    <rPh sb="3" eb="4">
      <t>ブ</t>
    </rPh>
    <phoneticPr fontId="1"/>
  </si>
  <si>
    <r>
      <t xml:space="preserve"> 報告責任者　</t>
    </r>
    <r>
      <rPr>
        <sz val="12"/>
        <color theme="1"/>
        <rFont val="ＭＳ 明朝"/>
        <family val="2"/>
        <charset val="128"/>
      </rPr>
      <t>氏名</t>
    </r>
    <rPh sb="1" eb="3">
      <t>ホウコク</t>
    </rPh>
    <rPh sb="3" eb="6">
      <t>セキニンシャ</t>
    </rPh>
    <rPh sb="7" eb="9">
      <t>シメイ</t>
    </rPh>
    <phoneticPr fontId="1"/>
  </si>
  <si>
    <t>電 話</t>
    <rPh sb="0" eb="1">
      <t>デン</t>
    </rPh>
    <rPh sb="2" eb="3">
      <t>ハナシ</t>
    </rPh>
    <phoneticPr fontId="1"/>
  </si>
  <si>
    <r>
      <t>個人番号　　　　</t>
    </r>
    <r>
      <rPr>
        <sz val="9"/>
        <color theme="1"/>
        <rFont val="ＭＳ ゴシック"/>
        <family val="3"/>
        <charset val="128"/>
      </rPr>
      <t>（会員名簿に記載）</t>
    </r>
    <rPh sb="0" eb="2">
      <t>コジン</t>
    </rPh>
    <rPh sb="2" eb="4">
      <t>バンゴウ</t>
    </rPh>
    <rPh sb="9" eb="11">
      <t>カイイン</t>
    </rPh>
    <rPh sb="11" eb="13">
      <t>メイボ</t>
    </rPh>
    <rPh sb="14" eb="16">
      <t>キサイ</t>
    </rPh>
    <phoneticPr fontId="1"/>
  </si>
  <si>
    <t>氏   名</t>
    <rPh sb="0" eb="1">
      <t>シ</t>
    </rPh>
    <rPh sb="4" eb="5">
      <t>メイ</t>
    </rPh>
    <phoneticPr fontId="1"/>
  </si>
  <si>
    <r>
      <t xml:space="preserve">電  話
</t>
    </r>
    <r>
      <rPr>
        <sz val="10"/>
        <color theme="1"/>
        <rFont val="ＭＳ 明朝"/>
        <family val="1"/>
        <charset val="128"/>
      </rPr>
      <t>連絡を取りやすい番号</t>
    </r>
    <rPh sb="0" eb="1">
      <t>デン</t>
    </rPh>
    <rPh sb="3" eb="4">
      <t>ハナシ</t>
    </rPh>
    <rPh sb="5" eb="7">
      <t>レンラク</t>
    </rPh>
    <rPh sb="8" eb="9">
      <t>ト</t>
    </rPh>
    <rPh sb="13" eb="15">
      <t>バンゴウ</t>
    </rPh>
    <phoneticPr fontId="1"/>
  </si>
  <si>
    <t>段・級
（自己申告）</t>
    <rPh sb="0" eb="1">
      <t>ダン</t>
    </rPh>
    <rPh sb="2" eb="3">
      <t>キュウ</t>
    </rPh>
    <rPh sb="5" eb="9">
      <t>ジコシンコク</t>
    </rPh>
    <phoneticPr fontId="1"/>
  </si>
  <si>
    <t>班名</t>
    <rPh sb="0" eb="1">
      <t>ハン</t>
    </rPh>
    <rPh sb="1" eb="2">
      <t>メイ</t>
    </rPh>
    <phoneticPr fontId="3"/>
  </si>
  <si>
    <t>氏名</t>
  </si>
  <si>
    <t>さいたま市</t>
    <phoneticPr fontId="3"/>
  </si>
  <si>
    <t>大宮</t>
    <rPh sb="0" eb="2">
      <t>オオミヤ</t>
    </rPh>
    <phoneticPr fontId="3"/>
  </si>
  <si>
    <t>北足立南部</t>
    <rPh sb="0" eb="3">
      <t>キタアダチ</t>
    </rPh>
    <rPh sb="3" eb="5">
      <t>ナンブ</t>
    </rPh>
    <phoneticPr fontId="3"/>
  </si>
  <si>
    <t>入間</t>
    <rPh sb="0" eb="2">
      <t>イルマ</t>
    </rPh>
    <phoneticPr fontId="3"/>
  </si>
  <si>
    <t>川越</t>
    <rPh sb="0" eb="2">
      <t>カワゴエ</t>
    </rPh>
    <phoneticPr fontId="3"/>
  </si>
  <si>
    <t>比企</t>
    <rPh sb="0" eb="2">
      <t>ヒキ</t>
    </rPh>
    <phoneticPr fontId="3"/>
  </si>
  <si>
    <t>埼葛</t>
    <rPh sb="0" eb="2">
      <t>サイカツ</t>
    </rPh>
    <phoneticPr fontId="3"/>
  </si>
  <si>
    <t>越谷</t>
    <rPh sb="0" eb="2">
      <t>コシガヤ</t>
    </rPh>
    <phoneticPr fontId="3"/>
  </si>
  <si>
    <t>副会長</t>
    <rPh sb="0" eb="3">
      <t>フクカイチョウ</t>
    </rPh>
    <phoneticPr fontId="3"/>
  </si>
  <si>
    <t>浦和</t>
    <rPh sb="0" eb="2">
      <t>ウラワ</t>
    </rPh>
    <phoneticPr fontId="3"/>
  </si>
  <si>
    <t>川口</t>
    <rPh sb="0" eb="2">
      <t>カワグチ</t>
    </rPh>
    <phoneticPr fontId="3"/>
  </si>
  <si>
    <t>鴻巣</t>
    <rPh sb="0" eb="2">
      <t>コウノス</t>
    </rPh>
    <phoneticPr fontId="3"/>
  </si>
  <si>
    <t>熊谷</t>
    <rPh sb="0" eb="2">
      <t>クマガヤ</t>
    </rPh>
    <phoneticPr fontId="3"/>
  </si>
  <si>
    <t>支部記号</t>
    <rPh sb="0" eb="2">
      <t>シブ</t>
    </rPh>
    <rPh sb="2" eb="4">
      <t>キゴウ</t>
    </rPh>
    <phoneticPr fontId="3"/>
  </si>
  <si>
    <t>班番号</t>
    <rPh sb="0" eb="1">
      <t>ハン</t>
    </rPh>
    <rPh sb="1" eb="3">
      <t>バンゴウ</t>
    </rPh>
    <phoneticPr fontId="3"/>
  </si>
  <si>
    <t>支部班</t>
    <rPh sb="0" eb="2">
      <t>シブ</t>
    </rPh>
    <rPh sb="2" eb="3">
      <t>ハン</t>
    </rPh>
    <phoneticPr fontId="3"/>
  </si>
  <si>
    <t>枝番</t>
    <rPh sb="0" eb="1">
      <t>エダ</t>
    </rPh>
    <rPh sb="1" eb="2">
      <t>バン</t>
    </rPh>
    <phoneticPr fontId="3"/>
  </si>
  <si>
    <t>018</t>
  </si>
  <si>
    <t>B05</t>
  </si>
  <si>
    <t>Ｐ．</t>
    <phoneticPr fontId="1"/>
  </si>
  <si>
    <t>埼玉県退職校長会</t>
    <rPh sb="0" eb="8">
      <t>サイタマケ</t>
    </rPh>
    <phoneticPr fontId="1"/>
  </si>
  <si>
    <t>支部名</t>
    <rPh sb="0" eb="2">
      <t>シブ</t>
    </rPh>
    <rPh sb="2" eb="3">
      <t>メイ</t>
    </rPh>
    <phoneticPr fontId="1"/>
  </si>
  <si>
    <t>電話番号</t>
    <rPh sb="0" eb="4">
      <t>デンワバンゴウ</t>
    </rPh>
    <phoneticPr fontId="1"/>
  </si>
  <si>
    <t>１．日　　時</t>
  </si>
  <si>
    <t>２．会　　場</t>
  </si>
  <si>
    <t>吉見ゴルフ場</t>
  </si>
  <si>
    <t>〒３３５－０１４０　埼玉県比企郡吉見町地頭方６８０</t>
  </si>
  <si>
    <t>　　　　　　　　　　　　　　　　　　　　　電話　０４９３－５４－２２３１</t>
  </si>
  <si>
    <t>３．会　費　等　</t>
  </si>
  <si>
    <t>４．募集人員</t>
  </si>
  <si>
    <t>※　欠席者が出た場合は、各組で代理の方の参加をお願いします。</t>
  </si>
  <si>
    <t>５．競技方法等</t>
  </si>
  <si>
    <t>　①東コース、中コース、西コースを使用する。</t>
  </si>
  <si>
    <t>　（東→西、西→中、中→東の順で回る）</t>
  </si>
  <si>
    <t>　②プレーはゴルフ場のローカルルールによる。</t>
  </si>
  <si>
    <t>　　・同スコアの場合は、年長者が上位の順位となるものとする。</t>
  </si>
  <si>
    <t>　④表　彰　等</t>
  </si>
  <si>
    <t>６．日　　程</t>
  </si>
  <si>
    <t>（１）受　　付</t>
  </si>
  <si>
    <t>（２）第１組スタート</t>
  </si>
  <si>
    <t>７．申し込み</t>
  </si>
  <si>
    <t>チェックインカードをお持ちの方は受付時に示してください。</t>
  </si>
  <si>
    <t>目　　次</t>
    <rPh sb="0" eb="1">
      <t>メ</t>
    </rPh>
    <rPh sb="3" eb="4">
      <t>ツギ</t>
    </rPh>
    <phoneticPr fontId="1"/>
  </si>
  <si>
    <t>　次　　第</t>
    <rPh sb="1" eb="2">
      <t>ツギ</t>
    </rPh>
    <rPh sb="4" eb="5">
      <t>ダイ</t>
    </rPh>
    <phoneticPr fontId="1"/>
  </si>
  <si>
    <t>氏名</t>
    <rPh sb="0" eb="2">
      <t>シメイ</t>
    </rPh>
    <phoneticPr fontId="1"/>
  </si>
  <si>
    <t>個人番号</t>
    <rPh sb="0" eb="4">
      <t>コジンバンゴウ</t>
    </rPh>
    <phoneticPr fontId="1"/>
  </si>
  <si>
    <r>
      <t>　③成績は</t>
    </r>
    <r>
      <rPr>
        <sz val="11"/>
        <rFont val="ＭＳ 明朝"/>
        <family val="1"/>
        <charset val="128"/>
      </rPr>
      <t>新ペリア方式により決定する。</t>
    </r>
    <rPh sb="5" eb="6">
      <t>シン</t>
    </rPh>
    <phoneticPr fontId="1"/>
  </si>
  <si>
    <t>H</t>
    <phoneticPr fontId="3"/>
  </si>
  <si>
    <t>J</t>
    <phoneticPr fontId="3"/>
  </si>
  <si>
    <t>↓</t>
    <phoneticPr fontId="1"/>
  </si>
  <si>
    <t>337-0006</t>
  </si>
  <si>
    <t>D111066</t>
  </si>
  <si>
    <t>350-1116</t>
  </si>
  <si>
    <t>川越市寿町1-2422-5</t>
  </si>
  <si>
    <t>049-246-1091</t>
  </si>
  <si>
    <t>H401185</t>
  </si>
  <si>
    <t>360-0162</t>
  </si>
  <si>
    <t>NO</t>
    <phoneticPr fontId="3"/>
  </si>
  <si>
    <t>頁</t>
    <rPh sb="0" eb="1">
      <t>ページ</t>
    </rPh>
    <phoneticPr fontId="3"/>
  </si>
  <si>
    <t>E</t>
    <phoneticPr fontId="3"/>
  </si>
  <si>
    <t>A01</t>
    <phoneticPr fontId="3"/>
  </si>
  <si>
    <t>A</t>
    <phoneticPr fontId="3"/>
  </si>
  <si>
    <t>C</t>
    <phoneticPr fontId="3"/>
  </si>
  <si>
    <t>C10</t>
    <phoneticPr fontId="3"/>
  </si>
  <si>
    <t>D</t>
    <phoneticPr fontId="3"/>
  </si>
  <si>
    <t>D11</t>
    <phoneticPr fontId="3"/>
  </si>
  <si>
    <t>吉見</t>
    <rPh sb="0" eb="2">
      <t>ヨシミ</t>
    </rPh>
    <phoneticPr fontId="3"/>
  </si>
  <si>
    <t>F</t>
    <phoneticPr fontId="3"/>
  </si>
  <si>
    <t>037</t>
  </si>
  <si>
    <t>034</t>
  </si>
  <si>
    <t>B</t>
    <phoneticPr fontId="3"/>
  </si>
  <si>
    <t>039</t>
  </si>
  <si>
    <t>A03</t>
    <phoneticPr fontId="3"/>
  </si>
  <si>
    <t>024</t>
  </si>
  <si>
    <t>082</t>
  </si>
  <si>
    <t>083</t>
  </si>
  <si>
    <t>I</t>
    <phoneticPr fontId="3"/>
  </si>
  <si>
    <t>066</t>
  </si>
  <si>
    <t>067</t>
  </si>
  <si>
    <t>G</t>
    <phoneticPr fontId="3"/>
  </si>
  <si>
    <t>上寿、米寿、傘寿名簿作成　　（会報に掲載、総会要項に掲載）</t>
    <rPh sb="0" eb="2">
      <t>ジョウジュ</t>
    </rPh>
    <rPh sb="3" eb="5">
      <t>ベイジュ</t>
    </rPh>
    <rPh sb="6" eb="8">
      <t>サンジュ</t>
    </rPh>
    <rPh sb="8" eb="10">
      <t>メイボ</t>
    </rPh>
    <rPh sb="10" eb="12">
      <t>サクセイ</t>
    </rPh>
    <rPh sb="15" eb="17">
      <t>カイホウ</t>
    </rPh>
    <rPh sb="18" eb="20">
      <t>ケイサイ</t>
    </rPh>
    <rPh sb="21" eb="23">
      <t>ソウカイ</t>
    </rPh>
    <rPh sb="23" eb="25">
      <t>ヨウコウ</t>
    </rPh>
    <rPh sb="26" eb="28">
      <t>ケイサイ</t>
    </rPh>
    <phoneticPr fontId="1"/>
  </si>
  <si>
    <t>慶弔費の支出　　香典及び生花　</t>
    <rPh sb="0" eb="3">
      <t>ケイチョウヒ</t>
    </rPh>
    <rPh sb="4" eb="6">
      <t>シシュツ</t>
    </rPh>
    <rPh sb="8" eb="10">
      <t>コウデン</t>
    </rPh>
    <rPh sb="10" eb="11">
      <t>オヨ</t>
    </rPh>
    <rPh sb="12" eb="14">
      <t>セイカ</t>
    </rPh>
    <phoneticPr fontId="1"/>
  </si>
  <si>
    <t>　　　埼玉県退職校長会</t>
    <rPh sb="3" eb="6">
      <t>サイタマケン</t>
    </rPh>
    <rPh sb="6" eb="8">
      <t>タイショク</t>
    </rPh>
    <rPh sb="8" eb="11">
      <t>コウチョウカイ</t>
    </rPh>
    <phoneticPr fontId="1"/>
  </si>
  <si>
    <t>自己紹介</t>
    <rPh sb="0" eb="2">
      <t>ジコ</t>
    </rPh>
    <rPh sb="2" eb="4">
      <t>ショウカイ</t>
    </rPh>
    <phoneticPr fontId="1"/>
  </si>
  <si>
    <t>報告責任者の個人番号（　　　　　　　　　　　）携帯番号（　　　　　　　　　　）</t>
    <rPh sb="0" eb="2">
      <t>ホウコク</t>
    </rPh>
    <rPh sb="2" eb="5">
      <t>セキニンシャ</t>
    </rPh>
    <rPh sb="6" eb="8">
      <t>コジン</t>
    </rPh>
    <rPh sb="8" eb="10">
      <t>バンゴウ</t>
    </rPh>
    <rPh sb="23" eb="27">
      <t>ケイタイバンゴウ</t>
    </rPh>
    <phoneticPr fontId="1"/>
  </si>
  <si>
    <t>１.</t>
    <phoneticPr fontId="1"/>
  </si>
  <si>
    <t>（２）慶弔関係、逝去者の報告について。その他</t>
    <rPh sb="3" eb="5">
      <t>ケイチョウ</t>
    </rPh>
    <rPh sb="5" eb="7">
      <t>カンケイ</t>
    </rPh>
    <rPh sb="8" eb="10">
      <t>セイキョ</t>
    </rPh>
    <rPh sb="10" eb="11">
      <t>シャ</t>
    </rPh>
    <rPh sb="12" eb="14">
      <t>ホウコク</t>
    </rPh>
    <rPh sb="21" eb="22">
      <t>タ</t>
    </rPh>
    <phoneticPr fontId="1"/>
  </si>
  <si>
    <t>２.</t>
    <phoneticPr fontId="1"/>
  </si>
  <si>
    <t>上寿、米寿、傘寿名簿作成、祝賀　　（会報に掲載、総会要項に掲載）</t>
    <rPh sb="0" eb="2">
      <t>ジョウジュ</t>
    </rPh>
    <rPh sb="3" eb="5">
      <t>ベイジュ</t>
    </rPh>
    <rPh sb="6" eb="8">
      <t>サンジュ</t>
    </rPh>
    <rPh sb="8" eb="10">
      <t>メイボ</t>
    </rPh>
    <rPh sb="10" eb="12">
      <t>サクセイ</t>
    </rPh>
    <rPh sb="13" eb="15">
      <t>シュクガ</t>
    </rPh>
    <rPh sb="18" eb="20">
      <t>カイホウ</t>
    </rPh>
    <rPh sb="21" eb="23">
      <t>ケイサイ</t>
    </rPh>
    <rPh sb="24" eb="26">
      <t>ソウカイ</t>
    </rPh>
    <rPh sb="26" eb="28">
      <t>ヨウコウ</t>
    </rPh>
    <rPh sb="29" eb="31">
      <t>ケイサイ</t>
    </rPh>
    <phoneticPr fontId="1"/>
  </si>
  <si>
    <t>入会案内　作成、１０月開催の理事会で配布と同時にホームページに載せる予定</t>
    <rPh sb="0" eb="2">
      <t>ニュウカイ</t>
    </rPh>
    <rPh sb="2" eb="4">
      <t>アンナイ</t>
    </rPh>
    <rPh sb="5" eb="7">
      <t>サクセイ</t>
    </rPh>
    <rPh sb="10" eb="11">
      <t>ガツ</t>
    </rPh>
    <rPh sb="11" eb="13">
      <t>カイサイ</t>
    </rPh>
    <rPh sb="14" eb="17">
      <t>リジカイ</t>
    </rPh>
    <rPh sb="18" eb="20">
      <t>ハイフ</t>
    </rPh>
    <rPh sb="21" eb="23">
      <t>ドウジ</t>
    </rPh>
    <rPh sb="31" eb="32">
      <t>ノ</t>
    </rPh>
    <rPh sb="34" eb="36">
      <t>ヨテイ</t>
    </rPh>
    <phoneticPr fontId="1"/>
  </si>
  <si>
    <t>ＦＡＸ送付状</t>
    <rPh sb="3" eb="6">
      <t>ソウフジョウ</t>
    </rPh>
    <phoneticPr fontId="1"/>
  </si>
  <si>
    <t>【　ＴＯ　】</t>
    <phoneticPr fontId="1"/>
  </si>
  <si>
    <t>埼玉県退職校長会　事務局長</t>
    <rPh sb="0" eb="8">
      <t>サイタマケンタイショクコウチョウカイ</t>
    </rPh>
    <rPh sb="9" eb="11">
      <t>ジム</t>
    </rPh>
    <rPh sb="11" eb="13">
      <t>キョクチョウ</t>
    </rPh>
    <phoneticPr fontId="1"/>
  </si>
  <si>
    <t>稲葉昭一　様</t>
    <rPh sb="0" eb="2">
      <t>イナバ</t>
    </rPh>
    <rPh sb="2" eb="4">
      <t>ショウイチ</t>
    </rPh>
    <rPh sb="5" eb="6">
      <t>サマ</t>
    </rPh>
    <phoneticPr fontId="1"/>
  </si>
  <si>
    <t>（ＴＥＬ・ＦＡＸ　０４８－８２４－６６８０）</t>
    <phoneticPr fontId="1"/>
  </si>
  <si>
    <t>【</t>
    <phoneticPr fontId="1"/>
  </si>
  <si>
    <t>ＦＲＯＭ</t>
    <phoneticPr fontId="1"/>
  </si>
  <si>
    <t>】</t>
    <phoneticPr fontId="1"/>
  </si>
  <si>
    <t>氏　名</t>
    <rPh sb="0" eb="1">
      <t>シ</t>
    </rPh>
    <rPh sb="2" eb="3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</si>
  <si>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</si>
  <si>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会員の御逝去について</t>
    <rPh sb="0" eb="2">
      <t>カイイン</t>
    </rPh>
    <rPh sb="3" eb="6">
      <t>ゴセイキョ</t>
    </rPh>
    <phoneticPr fontId="1"/>
  </si>
  <si>
    <t>御逝去者御芳名</t>
    <phoneticPr fontId="1"/>
  </si>
  <si>
    <t>様</t>
    <rPh sb="0" eb="1">
      <t>サマ</t>
    </rPh>
    <phoneticPr fontId="1"/>
  </si>
  <si>
    <t>個人番号</t>
    <rPh sb="0" eb="2">
      <t>コジン</t>
    </rPh>
    <rPh sb="2" eb="4">
      <t>バンゴウ</t>
    </rPh>
    <phoneticPr fontId="1"/>
  </si>
  <si>
    <t>支部・班名</t>
    <rPh sb="0" eb="2">
      <t>シブ</t>
    </rPh>
    <rPh sb="3" eb="5">
      <t>ハンメイ</t>
    </rPh>
    <phoneticPr fontId="1"/>
  </si>
  <si>
    <t>御逝去年月日</t>
    <rPh sb="0" eb="3">
      <t>ゴセイキョ</t>
    </rPh>
    <rPh sb="3" eb="6">
      <t>ネンガッピ</t>
    </rPh>
    <phoneticPr fontId="1"/>
  </si>
  <si>
    <t>御香料送付先</t>
    <rPh sb="0" eb="1">
      <t>ゴ</t>
    </rPh>
    <rPh sb="1" eb="3">
      <t>コウリョウ</t>
    </rPh>
    <rPh sb="3" eb="6">
      <t>ソウフサキ</t>
    </rPh>
    <phoneticPr fontId="1"/>
  </si>
  <si>
    <t>電話番号</t>
    <rPh sb="0" eb="2">
      <t>デンワ</t>
    </rPh>
    <rPh sb="2" eb="4">
      <t>バンゴウ</t>
    </rPh>
    <rPh sb="3" eb="4">
      <t>ケイバン</t>
    </rPh>
    <phoneticPr fontId="1"/>
  </si>
  <si>
    <t>謹んで上記の通りお知らせ致します。</t>
    <rPh sb="0" eb="1">
      <t>ツツシ</t>
    </rPh>
    <rPh sb="3" eb="5">
      <t>ジョウキ</t>
    </rPh>
    <rPh sb="6" eb="7">
      <t>トオ</t>
    </rPh>
    <rPh sb="9" eb="10">
      <t>シ</t>
    </rPh>
    <rPh sb="12" eb="13">
      <t>イタ</t>
    </rPh>
    <phoneticPr fontId="1"/>
  </si>
  <si>
    <t>　　　</t>
    <phoneticPr fontId="1"/>
  </si>
  <si>
    <t>会員の逝去報告　様式</t>
    <rPh sb="0" eb="2">
      <t>カイイン</t>
    </rPh>
    <rPh sb="3" eb="5">
      <t>セイキョ</t>
    </rPh>
    <rPh sb="5" eb="7">
      <t>ホウコク</t>
    </rPh>
    <rPh sb="8" eb="10">
      <t>ヨウシキ</t>
    </rPh>
    <phoneticPr fontId="1"/>
  </si>
  <si>
    <t>開会</t>
    <rPh sb="0" eb="2">
      <t>カイカイ</t>
    </rPh>
    <phoneticPr fontId="1"/>
  </si>
  <si>
    <t>閉会</t>
    <rPh sb="0" eb="2">
      <t>ヘイカイ</t>
    </rPh>
    <phoneticPr fontId="1"/>
  </si>
  <si>
    <t>備考</t>
    <rPh sb="0" eb="2">
      <t>ビコウ</t>
    </rPh>
    <phoneticPr fontId="1"/>
  </si>
  <si>
    <t xml:space="preserve">                                                         埼玉県退職校長会</t>
    <phoneticPr fontId="1"/>
  </si>
  <si>
    <t>③７０歳以上割引有（４００円又は５００円、証明するものが必要）</t>
    <rPh sb="13" eb="14">
      <t>エン</t>
    </rPh>
    <rPh sb="14" eb="15">
      <t>マタ</t>
    </rPh>
    <phoneticPr fontId="1"/>
  </si>
  <si>
    <t>　　　　　　　　　</t>
    <phoneticPr fontId="1"/>
  </si>
  <si>
    <r>
      <t>　　・第１位～第５位、及びベスグロ</t>
    </r>
    <r>
      <rPr>
        <sz val="11"/>
        <rFont val="ＭＳ 明朝"/>
        <family val="1"/>
        <charset val="128"/>
      </rPr>
      <t>賞</t>
    </r>
    <rPh sb="17" eb="18">
      <t>ショウ</t>
    </rPh>
    <phoneticPr fontId="1"/>
  </si>
  <si>
    <t>　　・ニアピン賞</t>
    <rPh sb="7" eb="8">
      <t>ショウ</t>
    </rPh>
    <phoneticPr fontId="1"/>
  </si>
  <si>
    <r>
      <t>・最高年齢者</t>
    </r>
    <r>
      <rPr>
        <sz val="11"/>
        <rFont val="ＭＳ 明朝"/>
        <family val="1"/>
        <charset val="128"/>
      </rPr>
      <t>特別賞</t>
    </r>
    <rPh sb="1" eb="6">
      <t>サイコウネンレイシャ</t>
    </rPh>
    <phoneticPr fontId="1"/>
  </si>
  <si>
    <t>※　参加者全員の成績一覧表は、各支部の担当者に郵送します。</t>
    <rPh sb="2" eb="5">
      <t>サンカシャ</t>
    </rPh>
    <rPh sb="5" eb="7">
      <t>ゼンイン</t>
    </rPh>
    <rPh sb="8" eb="13">
      <t>セイセキイチランヒョウ</t>
    </rPh>
    <rPh sb="15" eb="18">
      <t>カクシブ</t>
    </rPh>
    <rPh sb="19" eb="22">
      <t>タントウシャ</t>
    </rPh>
    <rPh sb="23" eb="25">
      <t>ユウソウ</t>
    </rPh>
    <phoneticPr fontId="1"/>
  </si>
  <si>
    <t>より</t>
    <phoneticPr fontId="1"/>
  </si>
  <si>
    <t>福利厚生部関係役員名簿</t>
    <phoneticPr fontId="3"/>
  </si>
  <si>
    <t>048-463-5198</t>
    <phoneticPr fontId="3"/>
  </si>
  <si>
    <t>埼玉県退職校長会</t>
    <rPh sb="0" eb="8">
      <t>サイタマケンタイショクコウチョウカイ</t>
    </rPh>
    <phoneticPr fontId="3"/>
  </si>
  <si>
    <t>役職</t>
    <rPh sb="0" eb="2">
      <t>ヤクショク</t>
    </rPh>
    <phoneticPr fontId="3"/>
  </si>
  <si>
    <t>郵便番号</t>
  </si>
  <si>
    <t>住　所</t>
  </si>
  <si>
    <t>電話番号</t>
  </si>
  <si>
    <t>備考</t>
    <rPh sb="0" eb="2">
      <t>ビコウ</t>
    </rPh>
    <phoneticPr fontId="3"/>
  </si>
  <si>
    <t>部　　　員</t>
    <rPh sb="0" eb="1">
      <t>ブ</t>
    </rPh>
    <rPh sb="4" eb="5">
      <t>イン</t>
    </rPh>
    <phoneticPr fontId="3"/>
  </si>
  <si>
    <t>136</t>
  </si>
  <si>
    <t>佐藤  博志</t>
  </si>
  <si>
    <t>A031136</t>
  </si>
  <si>
    <t>337-0053</t>
  </si>
  <si>
    <t>さいたま市見沼区大和田町2-803</t>
  </si>
  <si>
    <t>048-685-5545</t>
  </si>
  <si>
    <t>佐藤  誠造</t>
  </si>
  <si>
    <t>北足立北部</t>
    <phoneticPr fontId="3"/>
  </si>
  <si>
    <t>鴻巣</t>
  </si>
  <si>
    <t>055</t>
  </si>
  <si>
    <t>奈良  髙男</t>
    <rPh sb="4" eb="5">
      <t>コウ</t>
    </rPh>
    <rPh sb="5" eb="6">
      <t>オ</t>
    </rPh>
    <phoneticPr fontId="3"/>
  </si>
  <si>
    <t>C101055</t>
  </si>
  <si>
    <t>365-0054</t>
  </si>
  <si>
    <t>鴻巣市大間929</t>
    <rPh sb="3" eb="5">
      <t>オオマ</t>
    </rPh>
    <phoneticPr fontId="3"/>
  </si>
  <si>
    <t>048-542-1600</t>
  </si>
  <si>
    <t>吉武    覚</t>
  </si>
  <si>
    <t>秩父</t>
    <phoneticPr fontId="3"/>
  </si>
  <si>
    <t>皆野</t>
  </si>
  <si>
    <t>R4新会員</t>
    <rPh sb="2" eb="5">
      <t>シンカイイン</t>
    </rPh>
    <phoneticPr fontId="3"/>
  </si>
  <si>
    <t>村田  博美</t>
    <rPh sb="0" eb="2">
      <t>ムラタ</t>
    </rPh>
    <rPh sb="4" eb="6">
      <t>ヒロミ</t>
    </rPh>
    <phoneticPr fontId="3"/>
  </si>
  <si>
    <t>F341039</t>
  </si>
  <si>
    <t>369-1412</t>
    <phoneticPr fontId="3"/>
  </si>
  <si>
    <t>皆野町皆野1229-1</t>
    <rPh sb="0" eb="3">
      <t>ミナノマチ</t>
    </rPh>
    <rPh sb="3" eb="5">
      <t>ミナノ</t>
    </rPh>
    <phoneticPr fontId="3"/>
  </si>
  <si>
    <t>0494-62-0184</t>
    <phoneticPr fontId="3"/>
  </si>
  <si>
    <t>児玉</t>
    <phoneticPr fontId="3"/>
  </si>
  <si>
    <t>神川</t>
  </si>
  <si>
    <t>小峰  義明</t>
  </si>
  <si>
    <t>G391024</t>
  </si>
  <si>
    <t>367-0245</t>
  </si>
  <si>
    <t>神川町植竹513</t>
  </si>
  <si>
    <t>0495-77-0128</t>
  </si>
  <si>
    <t>大里</t>
    <phoneticPr fontId="3"/>
  </si>
  <si>
    <t>185</t>
  </si>
  <si>
    <t>小林  晃一</t>
  </si>
  <si>
    <t>熊谷市村岡301-1</t>
    <phoneticPr fontId="3"/>
  </si>
  <si>
    <t>北埼玉</t>
    <phoneticPr fontId="3"/>
  </si>
  <si>
    <t>羽生</t>
  </si>
  <si>
    <t>R3新会員</t>
    <rPh sb="2" eb="5">
      <t>シンカイイン</t>
    </rPh>
    <phoneticPr fontId="3"/>
  </si>
  <si>
    <t>佐藤  明彦</t>
    <rPh sb="0" eb="2">
      <t>サトウ</t>
    </rPh>
    <rPh sb="4" eb="6">
      <t>アキヒコ</t>
    </rPh>
    <phoneticPr fontId="3"/>
  </si>
  <si>
    <t>I441083</t>
  </si>
  <si>
    <t>348-0052</t>
    <phoneticPr fontId="3"/>
  </si>
  <si>
    <t>羽生市東1-3-14</t>
    <rPh sb="0" eb="4">
      <t>ハニュウシヒガシ</t>
    </rPh>
    <phoneticPr fontId="3"/>
  </si>
  <si>
    <t>056</t>
  </si>
  <si>
    <t>会長</t>
    <rPh sb="0" eb="2">
      <t>カイチョウ</t>
    </rPh>
    <phoneticPr fontId="3"/>
  </si>
  <si>
    <t>本部</t>
    <rPh sb="0" eb="2">
      <t>ホンブ</t>
    </rPh>
    <phoneticPr fontId="3"/>
  </si>
  <si>
    <t>081</t>
  </si>
  <si>
    <t>新井  俊一</t>
  </si>
  <si>
    <t>H401081</t>
  </si>
  <si>
    <t>360-0841</t>
  </si>
  <si>
    <t>熊谷市新堀306-1</t>
  </si>
  <si>
    <t>048-532-5744</t>
  </si>
  <si>
    <t>J47</t>
  </si>
  <si>
    <t>J471034</t>
  </si>
  <si>
    <t>野口  淳一</t>
  </si>
  <si>
    <t>343-0827</t>
  </si>
  <si>
    <t>越谷市川柳町1-353</t>
    <rPh sb="5" eb="6">
      <t>マチ</t>
    </rPh>
    <phoneticPr fontId="3"/>
  </si>
  <si>
    <t>048-985-1298</t>
  </si>
  <si>
    <t>女性校長会</t>
    <rPh sb="0" eb="2">
      <t>ジョセイ</t>
    </rPh>
    <rPh sb="2" eb="5">
      <t>コウチョウカイ</t>
    </rPh>
    <phoneticPr fontId="3"/>
  </si>
  <si>
    <t>J471037</t>
  </si>
  <si>
    <t>九ノ里  幸子</t>
  </si>
  <si>
    <t>343-0002</t>
  </si>
  <si>
    <t>越谷市平方131-1</t>
  </si>
  <si>
    <t>048-974-0507</t>
  </si>
  <si>
    <t>幹　　　事</t>
    <rPh sb="0" eb="1">
      <t>ミキ</t>
    </rPh>
    <rPh sb="4" eb="5">
      <t>コト</t>
    </rPh>
    <phoneticPr fontId="3"/>
  </si>
  <si>
    <t>本　部</t>
    <rPh sb="0" eb="1">
      <t>ホン</t>
    </rPh>
    <rPh sb="2" eb="3">
      <t>ブ</t>
    </rPh>
    <phoneticPr fontId="3"/>
  </si>
  <si>
    <t>075</t>
  </si>
  <si>
    <t>稲葉  昭一</t>
  </si>
  <si>
    <t>330-0064</t>
  </si>
  <si>
    <t>さいたま市浦和区岸町4-26-1-1903</t>
  </si>
  <si>
    <t>102</t>
  </si>
  <si>
    <t>髙取  廣美</t>
    <rPh sb="0" eb="1">
      <t>タカ</t>
    </rPh>
    <rPh sb="4" eb="5">
      <t>ヒロシ</t>
    </rPh>
    <phoneticPr fontId="3"/>
  </si>
  <si>
    <t>330-0062</t>
  </si>
  <si>
    <t>さいたま市浦和区仲町3-8-13-1001</t>
  </si>
  <si>
    <t>115</t>
  </si>
  <si>
    <t>山﨑    俊</t>
    <rPh sb="1" eb="2">
      <t>ザキ</t>
    </rPh>
    <phoneticPr fontId="3"/>
  </si>
  <si>
    <t>さいたま市浦和区岸町6-8-7</t>
  </si>
  <si>
    <t>浦和</t>
  </si>
  <si>
    <t>139</t>
  </si>
  <si>
    <t>小林  俊雄</t>
  </si>
  <si>
    <t>350-0143</t>
  </si>
  <si>
    <t>160</t>
  </si>
  <si>
    <t>加藤  美幸</t>
    <rPh sb="0" eb="2">
      <t>カトウ</t>
    </rPh>
    <rPh sb="4" eb="6">
      <t>ミユキ</t>
    </rPh>
    <phoneticPr fontId="3"/>
  </si>
  <si>
    <t>A011160</t>
  </si>
  <si>
    <t>336-0031</t>
  </si>
  <si>
    <t>さいたま市南区鹿手袋2-8-2-2</t>
    <rPh sb="4" eb="5">
      <t>シ</t>
    </rPh>
    <rPh sb="5" eb="7">
      <t>ミナミク</t>
    </rPh>
    <rPh sb="7" eb="10">
      <t>シカテブクロ</t>
    </rPh>
    <phoneticPr fontId="3"/>
  </si>
  <si>
    <t>048-677-9078</t>
  </si>
  <si>
    <t>野本  キミ子</t>
  </si>
  <si>
    <t>336-0043</t>
  </si>
  <si>
    <t>さいたま市南区円正寺202-4</t>
  </si>
  <si>
    <t>◎：部長、〇：副部長</t>
    <rPh sb="2" eb="4">
      <t>ブチョウ</t>
    </rPh>
    <rPh sb="7" eb="10">
      <t>フクブチョウ</t>
    </rPh>
    <phoneticPr fontId="3"/>
  </si>
  <si>
    <t>　令和６年度　第１回　福利厚生部会要項</t>
    <rPh sb="1" eb="3">
      <t>レイワ</t>
    </rPh>
    <rPh sb="4" eb="6">
      <t>ネンド</t>
    </rPh>
    <rPh sb="7" eb="8">
      <t>ダイ</t>
    </rPh>
    <rPh sb="9" eb="10">
      <t>カイ</t>
    </rPh>
    <rPh sb="11" eb="13">
      <t>フクリ</t>
    </rPh>
    <rPh sb="13" eb="15">
      <t>コウセイ</t>
    </rPh>
    <rPh sb="15" eb="17">
      <t>ブカイ</t>
    </rPh>
    <rPh sb="17" eb="19">
      <t>ヨウコウ</t>
    </rPh>
    <phoneticPr fontId="1"/>
  </si>
  <si>
    <t>　　　　囲碁大会、ゴルフ大会、他について</t>
    <rPh sb="4" eb="6">
      <t>イゴ</t>
    </rPh>
    <rPh sb="6" eb="8">
      <t>タイカイ</t>
    </rPh>
    <rPh sb="12" eb="14">
      <t>タイカイ</t>
    </rPh>
    <rPh sb="15" eb="16">
      <t>ホカ</t>
    </rPh>
    <phoneticPr fontId="1"/>
  </si>
  <si>
    <t>（３）会員名簿の改訂について</t>
    <rPh sb="3" eb="5">
      <t>カイイン</t>
    </rPh>
    <rPh sb="5" eb="7">
      <t>メイボ</t>
    </rPh>
    <rPh sb="8" eb="10">
      <t>カイテイ</t>
    </rPh>
    <phoneticPr fontId="1"/>
  </si>
  <si>
    <t>令和６年度　福利厚生部活動計画</t>
    <rPh sb="6" eb="8">
      <t>フクリ</t>
    </rPh>
    <rPh sb="8" eb="11">
      <t>コウセイブ</t>
    </rPh>
    <rPh sb="11" eb="13">
      <t>カツドウ</t>
    </rPh>
    <rPh sb="13" eb="15">
      <t>ケイカク</t>
    </rPh>
    <phoneticPr fontId="1"/>
  </si>
  <si>
    <t>令和６年度　囲碁大会要項</t>
    <rPh sb="6" eb="8">
      <t>イゴ</t>
    </rPh>
    <rPh sb="8" eb="10">
      <t>タイカイ</t>
    </rPh>
    <rPh sb="10" eb="12">
      <t>ヨウコウ</t>
    </rPh>
    <phoneticPr fontId="1"/>
  </si>
  <si>
    <t>令和６年度　囲碁大会参加申込書</t>
    <rPh sb="6" eb="8">
      <t>イゴ</t>
    </rPh>
    <rPh sb="8" eb="10">
      <t>タイカイ</t>
    </rPh>
    <rPh sb="10" eb="12">
      <t>サンカ</t>
    </rPh>
    <rPh sb="12" eb="14">
      <t>モウシコ</t>
    </rPh>
    <rPh sb="14" eb="15">
      <t>ショ</t>
    </rPh>
    <phoneticPr fontId="1"/>
  </si>
  <si>
    <t>令和６年度　ゴルフ大会要項</t>
    <rPh sb="9" eb="11">
      <t>タイカイ</t>
    </rPh>
    <rPh sb="11" eb="13">
      <t>ヨウコウ</t>
    </rPh>
    <phoneticPr fontId="1"/>
  </si>
  <si>
    <t>令和６年度　ゴルフ大会参加申込書</t>
    <rPh sb="9" eb="11">
      <t>タイカイ</t>
    </rPh>
    <rPh sb="11" eb="16">
      <t>サンカモウシコミショ</t>
    </rPh>
    <phoneticPr fontId="1"/>
  </si>
  <si>
    <t>令和５年度　福利厚生部活動報告</t>
    <rPh sb="6" eb="8">
      <t>フクリ</t>
    </rPh>
    <rPh sb="8" eb="11">
      <t>コウセイブ</t>
    </rPh>
    <rPh sb="11" eb="13">
      <t>カツドウ</t>
    </rPh>
    <rPh sb="13" eb="15">
      <t>ホウコク</t>
    </rPh>
    <phoneticPr fontId="1"/>
  </si>
  <si>
    <t>【令和６年度】</t>
    <rPh sb="1" eb="3">
      <t>レイワ</t>
    </rPh>
    <rPh sb="4" eb="6">
      <t>ネンド</t>
    </rPh>
    <phoneticPr fontId="3"/>
  </si>
  <si>
    <t>山本　髙志</t>
    <rPh sb="0" eb="2">
      <t>ヤマモト</t>
    </rPh>
    <rPh sb="3" eb="5">
      <t>タカシ</t>
    </rPh>
    <phoneticPr fontId="1"/>
  </si>
  <si>
    <t>E251058</t>
    <phoneticPr fontId="1"/>
  </si>
  <si>
    <t>355-0322</t>
    <phoneticPr fontId="1"/>
  </si>
  <si>
    <t>小川町東小川2-6-6</t>
    <rPh sb="0" eb="3">
      <t>オガワマチ</t>
    </rPh>
    <rPh sb="3" eb="4">
      <t>ヒガシ</t>
    </rPh>
    <rPh sb="4" eb="6">
      <t>オガワ</t>
    </rPh>
    <phoneticPr fontId="1"/>
  </si>
  <si>
    <t>090-2201-7164</t>
    <phoneticPr fontId="1"/>
  </si>
  <si>
    <t>090-5425-4907</t>
    <phoneticPr fontId="1"/>
  </si>
  <si>
    <t>090-8858-9921</t>
    <phoneticPr fontId="3"/>
  </si>
  <si>
    <t>堀内　幸男</t>
    <rPh sb="0" eb="2">
      <t>ホリウチ</t>
    </rPh>
    <rPh sb="3" eb="5">
      <t>サチオ</t>
    </rPh>
    <phoneticPr fontId="1"/>
  </si>
  <si>
    <t>J461032</t>
    <phoneticPr fontId="1"/>
  </si>
  <si>
    <t>344-0038</t>
    <phoneticPr fontId="1"/>
  </si>
  <si>
    <t>春日部市大沼4-45-1</t>
    <rPh sb="0" eb="4">
      <t>カスカベシ</t>
    </rPh>
    <rPh sb="4" eb="6">
      <t>オオヌマ</t>
    </rPh>
    <phoneticPr fontId="3"/>
  </si>
  <si>
    <t>090-2547-1941</t>
    <phoneticPr fontId="1"/>
  </si>
  <si>
    <t>令和５年度　福利厚生部　活動報告</t>
    <rPh sb="0" eb="2">
      <t>レイワ</t>
    </rPh>
    <rPh sb="3" eb="5">
      <t>ネンド</t>
    </rPh>
    <rPh sb="6" eb="11">
      <t>フクリコウセイブ</t>
    </rPh>
    <rPh sb="12" eb="14">
      <t>カツドウ</t>
    </rPh>
    <rPh sb="14" eb="16">
      <t>ホウコク</t>
    </rPh>
    <phoneticPr fontId="1"/>
  </si>
  <si>
    <t>令和５年２月２１日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</si>
  <si>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（１）部長・副部長選出　部長　佐藤誠造　氏</t>
    <rPh sb="3" eb="5">
      <t>ブチョウ</t>
    </rPh>
    <rPh sb="6" eb="9">
      <t>フクブチョウ</t>
    </rPh>
    <rPh sb="9" eb="11">
      <t>センシュツ</t>
    </rPh>
    <rPh sb="12" eb="14">
      <t>ブチョウ</t>
    </rPh>
    <rPh sb="15" eb="19">
      <t>サトウセイゾウ</t>
    </rPh>
    <rPh sb="20" eb="21">
      <t>シ</t>
    </rPh>
    <phoneticPr fontId="1"/>
  </si>
  <si>
    <r>
      <t>（２）本年度の活動計画　</t>
    </r>
    <r>
      <rPr>
        <sz val="11"/>
        <color theme="1"/>
        <rFont val="ＭＳ 明朝"/>
        <family val="2"/>
        <charset val="128"/>
      </rPr>
      <t xml:space="preserve">
　　　新入会員名簿・ニュースレター発行、囲碁大会・ゴルフ大会の実施他について</t>
    </r>
    <rPh sb="3" eb="6">
      <t>ホンネンド</t>
    </rPh>
    <rPh sb="7" eb="9">
      <t>カツドウ</t>
    </rPh>
    <rPh sb="9" eb="11">
      <t>ケイカク</t>
    </rPh>
    <rPh sb="16" eb="18">
      <t>シンニュウ</t>
    </rPh>
    <rPh sb="18" eb="20">
      <t>カイイン</t>
    </rPh>
    <rPh sb="20" eb="22">
      <t>メイボ</t>
    </rPh>
    <rPh sb="30" eb="32">
      <t>ハッコウ</t>
    </rPh>
    <rPh sb="33" eb="35">
      <t>イゴ</t>
    </rPh>
    <rPh sb="35" eb="37">
      <t>タイカイ</t>
    </rPh>
    <rPh sb="41" eb="43">
      <t>タイカイ</t>
    </rPh>
    <rPh sb="44" eb="46">
      <t>ジッシ</t>
    </rPh>
    <rPh sb="46" eb="47">
      <t>ホカ</t>
    </rPh>
    <phoneticPr fontId="1"/>
  </si>
  <si>
    <t>・新入会員名簿(１４６名分)の作成　・会員名簿の修正　</t>
    <rPh sb="1" eb="3">
      <t>シンニュウ</t>
    </rPh>
    <rPh sb="3" eb="5">
      <t>カイイン</t>
    </rPh>
    <rPh sb="5" eb="7">
      <t>メイボ</t>
    </rPh>
    <rPh sb="11" eb="12">
      <t>メイ</t>
    </rPh>
    <rPh sb="12" eb="13">
      <t>ブン</t>
    </rPh>
    <rPh sb="15" eb="17">
      <t>サクセイ</t>
    </rPh>
    <rPh sb="19" eb="21">
      <t>カイイン</t>
    </rPh>
    <rPh sb="21" eb="23">
      <t>メイボ</t>
    </rPh>
    <rPh sb="24" eb="26">
      <t>シュウセイ</t>
    </rPh>
    <phoneticPr fontId="1"/>
  </si>
  <si>
    <t>物故者名簿作成　　支部長会・理事会・定期総会要項に掲載</t>
    <rPh sb="0" eb="3">
      <t>ブッコシャ</t>
    </rPh>
    <rPh sb="3" eb="5">
      <t>メイボ</t>
    </rPh>
    <rPh sb="5" eb="7">
      <t>サクセイ</t>
    </rPh>
    <rPh sb="9" eb="12">
      <t>シブチョウ</t>
    </rPh>
    <rPh sb="12" eb="13">
      <t>カイ</t>
    </rPh>
    <rPh sb="14" eb="17">
      <t>リジカイ</t>
    </rPh>
    <rPh sb="18" eb="20">
      <t>テイキ</t>
    </rPh>
    <rPh sb="20" eb="22">
      <t>ソウカイ</t>
    </rPh>
    <rPh sb="22" eb="24">
      <t>ヨウコウ</t>
    </rPh>
    <rPh sb="25" eb="27">
      <t>ケイサイ</t>
    </rPh>
    <phoneticPr fontId="1"/>
  </si>
  <si>
    <t>弔慰　慶弔費の支出　　香典及び生花　</t>
    <rPh sb="0" eb="2">
      <t>チョウイ</t>
    </rPh>
    <rPh sb="3" eb="6">
      <t>ケイチョウヒ</t>
    </rPh>
    <rPh sb="7" eb="9">
      <t>シシュツ</t>
    </rPh>
    <rPh sb="11" eb="13">
      <t>コウデン</t>
    </rPh>
    <rPh sb="13" eb="14">
      <t>オヨ</t>
    </rPh>
    <rPh sb="15" eb="17">
      <t>セイカ</t>
    </rPh>
    <phoneticPr fontId="1"/>
  </si>
  <si>
    <t>入会案内　作成、配布（１０月理事会）令和５年度入会者数１４５名</t>
    <rPh sb="0" eb="2">
      <t>ニュウカイ</t>
    </rPh>
    <rPh sb="2" eb="4">
      <t>アンナイ</t>
    </rPh>
    <rPh sb="5" eb="7">
      <t>サクセイ</t>
    </rPh>
    <rPh sb="8" eb="10">
      <t>ハイフ</t>
    </rPh>
    <rPh sb="13" eb="14">
      <t>ガツ</t>
    </rPh>
    <rPh sb="14" eb="17">
      <t>リジカイ</t>
    </rPh>
    <rPh sb="18" eb="20">
      <t>レイワ</t>
    </rPh>
    <rPh sb="21" eb="23">
      <t>ネンド</t>
    </rPh>
    <rPh sb="23" eb="25">
      <t>ニュウカイ</t>
    </rPh>
    <rPh sb="25" eb="26">
      <t>シャ</t>
    </rPh>
    <rPh sb="26" eb="27">
      <t>スウ</t>
    </rPh>
    <rPh sb="30" eb="31">
      <t>メイ</t>
    </rPh>
    <phoneticPr fontId="1"/>
  </si>
  <si>
    <t>囲碁大会（R5.10.6）ゴルフ大会(R5.10.16)の開催　</t>
    <rPh sb="0" eb="2">
      <t>イゴ</t>
    </rPh>
    <rPh sb="2" eb="4">
      <t>タイカイ</t>
    </rPh>
    <rPh sb="16" eb="18">
      <t>タイカイ</t>
    </rPh>
    <rPh sb="29" eb="31">
      <t>カイサイ</t>
    </rPh>
    <phoneticPr fontId="1"/>
  </si>
  <si>
    <t>第２６回囲碁大会結果</t>
    <rPh sb="0" eb="1">
      <t>ダイ</t>
    </rPh>
    <rPh sb="3" eb="4">
      <t>カイ</t>
    </rPh>
    <rPh sb="4" eb="6">
      <t>イゴ</t>
    </rPh>
    <rPh sb="6" eb="8">
      <t>タイカイ</t>
    </rPh>
    <rPh sb="8" eb="10">
      <t>ケッカ</t>
    </rPh>
    <phoneticPr fontId="1"/>
  </si>
  <si>
    <t>成績</t>
    <rPh sb="0" eb="2">
      <t>セイセキ</t>
    </rPh>
    <phoneticPr fontId="1"/>
  </si>
  <si>
    <r>
      <t xml:space="preserve"> Ａ組　　優勝　新井　正彦　</t>
    </r>
    <r>
      <rPr>
        <b/>
        <sz val="10"/>
        <color theme="1"/>
        <rFont val="ＭＳ 明朝"/>
        <family val="1"/>
        <charset val="128"/>
      </rPr>
      <t>、　準優勝　吉野　貞慶　、３位　関口　靖彦</t>
    </r>
    <rPh sb="2" eb="3">
      <t>クミ</t>
    </rPh>
    <rPh sb="5" eb="7">
      <t>ユウショウ</t>
    </rPh>
    <rPh sb="8" eb="10">
      <t>アライ</t>
    </rPh>
    <rPh sb="11" eb="13">
      <t>マサヒコ</t>
    </rPh>
    <rPh sb="16" eb="19">
      <t>ジュンユウショウ</t>
    </rPh>
    <rPh sb="20" eb="22">
      <t>ヨシノ</t>
    </rPh>
    <rPh sb="23" eb="24">
      <t>テイ</t>
    </rPh>
    <rPh sb="24" eb="25">
      <t>ケイ</t>
    </rPh>
    <rPh sb="28" eb="29">
      <t>イ</t>
    </rPh>
    <rPh sb="30" eb="32">
      <t>セキグチ</t>
    </rPh>
    <rPh sb="33" eb="35">
      <t>ヤスヒコ</t>
    </rPh>
    <phoneticPr fontId="1"/>
  </si>
  <si>
    <r>
      <t xml:space="preserve"> Ｂ組　　優勝　中山　時次　</t>
    </r>
    <r>
      <rPr>
        <b/>
        <sz val="10"/>
        <color theme="1"/>
        <rFont val="ＭＳ 明朝"/>
        <family val="1"/>
        <charset val="128"/>
      </rPr>
      <t>、　準優勝　奥富　孝浩　、３位　野澤　高</t>
    </r>
    <rPh sb="2" eb="3">
      <t>クミ</t>
    </rPh>
    <rPh sb="5" eb="7">
      <t>ユウショウ</t>
    </rPh>
    <rPh sb="8" eb="10">
      <t>ナカヤマ</t>
    </rPh>
    <rPh sb="11" eb="12">
      <t>トキ</t>
    </rPh>
    <rPh sb="12" eb="13">
      <t>ツ</t>
    </rPh>
    <rPh sb="16" eb="19">
      <t>ジュンユウショウ</t>
    </rPh>
    <rPh sb="20" eb="22">
      <t>オクトミ</t>
    </rPh>
    <rPh sb="23" eb="25">
      <t>タカヒロ</t>
    </rPh>
    <rPh sb="28" eb="29">
      <t>イ</t>
    </rPh>
    <rPh sb="30" eb="32">
      <t>ノザワ</t>
    </rPh>
    <rPh sb="33" eb="34">
      <t>タカシ</t>
    </rPh>
    <phoneticPr fontId="1"/>
  </si>
  <si>
    <r>
      <t xml:space="preserve"> Ｃ組　　優勝　井上　修一　</t>
    </r>
    <r>
      <rPr>
        <b/>
        <sz val="10"/>
        <color theme="1"/>
        <rFont val="ＭＳ 明朝"/>
        <family val="1"/>
        <charset val="128"/>
      </rPr>
      <t>、　準優勝　濱野　紀生　、３位　金子　敏夫</t>
    </r>
    <rPh sb="2" eb="3">
      <t>クミ</t>
    </rPh>
    <rPh sb="5" eb="7">
      <t>ユウショウ</t>
    </rPh>
    <rPh sb="8" eb="10">
      <t>イノウエ</t>
    </rPh>
    <rPh sb="11" eb="13">
      <t>シュウイチ</t>
    </rPh>
    <rPh sb="16" eb="19">
      <t>ジュンユウショウ</t>
    </rPh>
    <rPh sb="20" eb="22">
      <t>ハマノ</t>
    </rPh>
    <rPh sb="23" eb="25">
      <t>ノリオ</t>
    </rPh>
    <rPh sb="28" eb="29">
      <t>イ</t>
    </rPh>
    <rPh sb="30" eb="32">
      <t>カネコ</t>
    </rPh>
    <rPh sb="33" eb="35">
      <t>トシオ</t>
    </rPh>
    <phoneticPr fontId="1"/>
  </si>
  <si>
    <t>第１７回　ゴルフ大会</t>
    <rPh sb="0" eb="1">
      <t>ダイ</t>
    </rPh>
    <rPh sb="3" eb="4">
      <t>カイ</t>
    </rPh>
    <rPh sb="8" eb="10">
      <t>タイカイ</t>
    </rPh>
    <phoneticPr fontId="1"/>
  </si>
  <si>
    <t>　　　　　　　　　　参加人数　１２６名　　平均　71.4歳　３２組</t>
    <rPh sb="10" eb="14">
      <t>サンカニンズウ</t>
    </rPh>
    <rPh sb="18" eb="19">
      <t>メイ</t>
    </rPh>
    <rPh sb="21" eb="23">
      <t>ヘイキン</t>
    </rPh>
    <rPh sb="28" eb="29">
      <t>サイ</t>
    </rPh>
    <rPh sb="32" eb="33">
      <t>クミ</t>
    </rPh>
    <phoneticPr fontId="1"/>
  </si>
  <si>
    <t>　優勝　川村　潔　　　、準優勝　山田　幸次　　　、３位　髙瀨　賢一</t>
    <rPh sb="1" eb="3">
      <t>ユウショウ</t>
    </rPh>
    <rPh sb="4" eb="6">
      <t>カワムラ</t>
    </rPh>
    <rPh sb="7" eb="8">
      <t>キヨシ</t>
    </rPh>
    <rPh sb="12" eb="15">
      <t>ジュンユウショウ</t>
    </rPh>
    <rPh sb="16" eb="18">
      <t>ヤマダ</t>
    </rPh>
    <rPh sb="19" eb="21">
      <t>コウジ</t>
    </rPh>
    <rPh sb="26" eb="27">
      <t>イ</t>
    </rPh>
    <rPh sb="28" eb="30">
      <t>タカセ</t>
    </rPh>
    <rPh sb="31" eb="33">
      <t>ケンイチ</t>
    </rPh>
    <phoneticPr fontId="1"/>
  </si>
  <si>
    <t>　４位　植竹　豊　　　、５位　　新井　忠洋</t>
    <rPh sb="2" eb="3">
      <t>イ</t>
    </rPh>
    <rPh sb="4" eb="6">
      <t>ウエタケ</t>
    </rPh>
    <rPh sb="7" eb="8">
      <t>ユタカ</t>
    </rPh>
    <rPh sb="13" eb="14">
      <t>イ</t>
    </rPh>
    <rPh sb="16" eb="18">
      <t>アライ</t>
    </rPh>
    <rPh sb="19" eb="21">
      <t>タダヒロ</t>
    </rPh>
    <phoneticPr fontId="1"/>
  </si>
  <si>
    <t>　最高齢者賞　　飯島　留一（９１歳）  　ベスグロ賞　　高荷　國男（西38 中40　78）</t>
    <rPh sb="1" eb="4">
      <t>サイコウレイ</t>
    </rPh>
    <rPh sb="4" eb="5">
      <t>シャ</t>
    </rPh>
    <rPh sb="5" eb="6">
      <t>ショウ</t>
    </rPh>
    <rPh sb="8" eb="10">
      <t>イイジマ</t>
    </rPh>
    <rPh sb="11" eb="12">
      <t>ト</t>
    </rPh>
    <rPh sb="12" eb="13">
      <t>イチ</t>
    </rPh>
    <rPh sb="16" eb="17">
      <t>サイ</t>
    </rPh>
    <rPh sb="25" eb="26">
      <t>ショウ</t>
    </rPh>
    <rPh sb="28" eb="30">
      <t>タカニ</t>
    </rPh>
    <rPh sb="31" eb="33">
      <t>クニオ</t>
    </rPh>
    <rPh sb="34" eb="35">
      <t>ニシ</t>
    </rPh>
    <rPh sb="38" eb="39">
      <t>ナカ</t>
    </rPh>
    <phoneticPr fontId="1"/>
  </si>
  <si>
    <t>令和６年度　福利厚生部の活動について</t>
    <rPh sb="0" eb="2">
      <t>レイワ</t>
    </rPh>
    <rPh sb="3" eb="5">
      <t>ネンド</t>
    </rPh>
    <rPh sb="6" eb="11">
      <t>フクリコウセイブ</t>
    </rPh>
    <rPh sb="12" eb="14">
      <t>カツドウ</t>
    </rPh>
    <phoneticPr fontId="1"/>
  </si>
  <si>
    <t>（１）本年度の活動計画　
　　　新入会員名簿作成、配布・入会のご案内作成、配布
　　　・囲碁大会・ゴルフ大会の実施</t>
    <rPh sb="3" eb="6">
      <t>ホンネンド</t>
    </rPh>
    <rPh sb="7" eb="9">
      <t>カツドウ</t>
    </rPh>
    <rPh sb="9" eb="11">
      <t>ケイカク</t>
    </rPh>
    <rPh sb="16" eb="18">
      <t>シンニュウ</t>
    </rPh>
    <rPh sb="18" eb="20">
      <t>カイイン</t>
    </rPh>
    <rPh sb="20" eb="22">
      <t>メイボ</t>
    </rPh>
    <rPh sb="22" eb="24">
      <t>サクセイ</t>
    </rPh>
    <rPh sb="25" eb="27">
      <t>ハイフ</t>
    </rPh>
    <rPh sb="28" eb="30">
      <t>ニュウカイ</t>
    </rPh>
    <rPh sb="32" eb="34">
      <t>アンナイ</t>
    </rPh>
    <rPh sb="34" eb="36">
      <t>サクセイ</t>
    </rPh>
    <rPh sb="37" eb="39">
      <t>ハイフ</t>
    </rPh>
    <rPh sb="44" eb="46">
      <t>イゴ</t>
    </rPh>
    <rPh sb="46" eb="48">
      <t>タイカイ</t>
    </rPh>
    <rPh sb="52" eb="54">
      <t>タイカイ</t>
    </rPh>
    <rPh sb="55" eb="57">
      <t>ジッシ</t>
    </rPh>
    <phoneticPr fontId="1"/>
  </si>
  <si>
    <t>・新入会員名簿の作成　・会員名簿の改訂　</t>
    <rPh sb="1" eb="3">
      <t>シンニュウ</t>
    </rPh>
    <rPh sb="3" eb="5">
      <t>カイイン</t>
    </rPh>
    <rPh sb="5" eb="7">
      <t>メイボ</t>
    </rPh>
    <rPh sb="8" eb="10">
      <t>サクセイ</t>
    </rPh>
    <rPh sb="12" eb="14">
      <t>カイイン</t>
    </rPh>
    <rPh sb="14" eb="16">
      <t>メイボ</t>
    </rPh>
    <rPh sb="17" eb="19">
      <t>カイテイ</t>
    </rPh>
    <phoneticPr fontId="1"/>
  </si>
  <si>
    <t>※埼玉県退職校長会ホームページの右側の『情報』に「各種　報告書様式」を掲載</t>
    <rPh sb="1" eb="3">
      <t>サイタマ</t>
    </rPh>
    <rPh sb="3" eb="4">
      <t>ケン</t>
    </rPh>
    <rPh sb="4" eb="6">
      <t>タイショク</t>
    </rPh>
    <rPh sb="6" eb="9">
      <t>コウチョウカイ</t>
    </rPh>
    <rPh sb="16" eb="18">
      <t>ミギガワ</t>
    </rPh>
    <rPh sb="20" eb="22">
      <t>ジョウホウ</t>
    </rPh>
    <rPh sb="25" eb="27">
      <t>カクシュ</t>
    </rPh>
    <rPh sb="28" eb="31">
      <t>ホウコクショ</t>
    </rPh>
    <rPh sb="31" eb="33">
      <t>ヨウシキ</t>
    </rPh>
    <rPh sb="35" eb="37">
      <t>ケイサイ</t>
    </rPh>
    <phoneticPr fontId="1"/>
  </si>
  <si>
    <t>「会員のご逝去について報告用　ＦＡＸ送付状」をダウンロードできるようにしてある</t>
    <rPh sb="1" eb="3">
      <t>カイイン</t>
    </rPh>
    <rPh sb="5" eb="7">
      <t>セイキョ</t>
    </rPh>
    <rPh sb="11" eb="14">
      <t>ホウコクヨウ</t>
    </rPh>
    <rPh sb="18" eb="21">
      <t>ソウフジョウ</t>
    </rPh>
    <phoneticPr fontId="1"/>
  </si>
  <si>
    <t>囲碁大会（R6.10.4）ゴルフ大会(R6.10.21)の開催　</t>
    <rPh sb="0" eb="2">
      <t>イゴ</t>
    </rPh>
    <rPh sb="2" eb="4">
      <t>タイカイ</t>
    </rPh>
    <rPh sb="16" eb="18">
      <t>タイカイ</t>
    </rPh>
    <rPh sb="29" eb="31">
      <t>カイサイ</t>
    </rPh>
    <phoneticPr fontId="1"/>
  </si>
  <si>
    <t>８.</t>
    <phoneticPr fontId="1"/>
  </si>
  <si>
    <t>会員名簿改訂（５年ごとに改訂の年）</t>
    <rPh sb="0" eb="2">
      <t>カイイン</t>
    </rPh>
    <rPh sb="2" eb="4">
      <t>メイボ</t>
    </rPh>
    <rPh sb="4" eb="6">
      <t>カイテイ</t>
    </rPh>
    <rPh sb="8" eb="9">
      <t>ネン</t>
    </rPh>
    <rPh sb="12" eb="14">
      <t>カイテイ</t>
    </rPh>
    <rPh sb="15" eb="16">
      <t>トシ</t>
    </rPh>
    <phoneticPr fontId="1"/>
  </si>
  <si>
    <t>過日の支部長会で、・従来の項目の入った会員名簿は各支部の役員までの配布とする・配布の数は事前に調査し、10月の理事会で渡す・全会員には氏名、ふりがな、個人番号が入った名簿を配布する</t>
    <rPh sb="0" eb="2">
      <t>カジツ</t>
    </rPh>
    <rPh sb="3" eb="7">
      <t>シブチョウカイ</t>
    </rPh>
    <rPh sb="10" eb="12">
      <t>ジュウライ</t>
    </rPh>
    <rPh sb="13" eb="15">
      <t>コウモク</t>
    </rPh>
    <rPh sb="16" eb="17">
      <t>ハイ</t>
    </rPh>
    <rPh sb="19" eb="21">
      <t>カイイン</t>
    </rPh>
    <rPh sb="21" eb="23">
      <t>メイボ</t>
    </rPh>
    <rPh sb="24" eb="27">
      <t>カクシブ</t>
    </rPh>
    <rPh sb="28" eb="30">
      <t>ヤクイン</t>
    </rPh>
    <rPh sb="33" eb="35">
      <t>ハイフ</t>
    </rPh>
    <rPh sb="39" eb="41">
      <t>ハイフ</t>
    </rPh>
    <rPh sb="42" eb="43">
      <t>スウ</t>
    </rPh>
    <rPh sb="44" eb="46">
      <t>ジゼン</t>
    </rPh>
    <rPh sb="47" eb="49">
      <t>チョウサ</t>
    </rPh>
    <rPh sb="53" eb="54">
      <t>ガツ</t>
    </rPh>
    <rPh sb="55" eb="58">
      <t>リジカイ</t>
    </rPh>
    <rPh sb="59" eb="60">
      <t>ワタ</t>
    </rPh>
    <rPh sb="62" eb="65">
      <t>ゼンカイイン</t>
    </rPh>
    <rPh sb="67" eb="69">
      <t>シメイ</t>
    </rPh>
    <rPh sb="75" eb="77">
      <t>コジン</t>
    </rPh>
    <rPh sb="77" eb="79">
      <t>バンゴウ</t>
    </rPh>
    <rPh sb="80" eb="81">
      <t>ハイ</t>
    </rPh>
    <rPh sb="83" eb="85">
      <t>メイボ</t>
    </rPh>
    <rPh sb="86" eb="88">
      <t>ハイフ</t>
    </rPh>
    <phoneticPr fontId="1"/>
  </si>
  <si>
    <t>５　競技方法　　Ａ（有段者）、Ｂ（有段者）、Ｃ（初心者）の３組に分かれて対戦し、
　　　　　　　１位～３位までの者を表彰する。※参加者数により当日確認</t>
    <rPh sb="49" eb="50">
      <t>イ</t>
    </rPh>
    <rPh sb="52" eb="53">
      <t>イ</t>
    </rPh>
    <rPh sb="56" eb="57">
      <t>モノ</t>
    </rPh>
    <rPh sb="58" eb="60">
      <t>ヒョウショウ</t>
    </rPh>
    <rPh sb="64" eb="68">
      <t>サンカシャスウ</t>
    </rPh>
    <rPh sb="71" eb="73">
      <t>トウジツ</t>
    </rPh>
    <rPh sb="73" eb="75">
      <t>カクニン</t>
    </rPh>
    <phoneticPr fontId="1"/>
  </si>
  <si>
    <t>・送付元</t>
    <rPh sb="1" eb="3">
      <t>ソウフ</t>
    </rPh>
    <rPh sb="3" eb="4">
      <t>モト</t>
    </rPh>
    <phoneticPr fontId="1"/>
  </si>
  <si>
    <t>支部</t>
    <rPh sb="0" eb="2">
      <t>シブ</t>
    </rPh>
    <phoneticPr fontId="1"/>
  </si>
  <si>
    <t>班</t>
    <rPh sb="0" eb="1">
      <t>ハン</t>
    </rPh>
    <phoneticPr fontId="1"/>
  </si>
  <si>
    <r>
      <t>※　現・元役職（副会長・支部長・幹事等）</t>
    </r>
    <r>
      <rPr>
        <sz val="14"/>
        <color theme="1"/>
        <rFont val="ＭＳ 明朝"/>
        <family val="1"/>
        <charset val="128"/>
      </rPr>
      <t>【</t>
    </r>
    <rPh sb="2" eb="3">
      <t>ゲン</t>
    </rPh>
    <rPh sb="4" eb="5">
      <t>モト</t>
    </rPh>
    <rPh sb="5" eb="7">
      <t>ヤクショク</t>
    </rPh>
    <rPh sb="8" eb="11">
      <t>フクカイチョウ</t>
    </rPh>
    <rPh sb="12" eb="15">
      <t>シブチョウ</t>
    </rPh>
    <rPh sb="16" eb="18">
      <t>カンジ</t>
    </rPh>
    <rPh sb="18" eb="19">
      <t>トウ</t>
    </rPh>
    <phoneticPr fontId="1"/>
  </si>
  <si>
    <t>年度】</t>
    <rPh sb="0" eb="2">
      <t>ネンド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</si>
  <si>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</si>
  <si>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</si>
  <si>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</si>
  <si>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</si>
  <si>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送付を確実にするため、下欄に　郵便番号と送り先住所を記入してください</t>
    <rPh sb="0" eb="2">
      <t>ソウフ</t>
    </rPh>
    <rPh sb="3" eb="5">
      <t>カクジツ</t>
    </rPh>
    <rPh sb="11" eb="12">
      <t>シタ</t>
    </rPh>
    <rPh sb="12" eb="13">
      <t>ラン</t>
    </rPh>
    <rPh sb="15" eb="19">
      <t>ユウビンバンゴウ</t>
    </rPh>
    <rPh sb="20" eb="21">
      <t>オク</t>
    </rPh>
    <rPh sb="22" eb="23">
      <t>サキ</t>
    </rPh>
    <rPh sb="23" eb="25">
      <t>ジュウショ</t>
    </rPh>
    <rPh sb="26" eb="28">
      <t>キニュウ</t>
    </rPh>
    <phoneticPr fontId="1"/>
  </si>
  <si>
    <t>〒　　　　―　　　　　</t>
    <phoneticPr fontId="1"/>
  </si>
  <si>
    <t>―</t>
    <phoneticPr fontId="1"/>
  </si>
  <si>
    <t>令和　　　</t>
    <rPh sb="0" eb="2">
      <t>レイワ</t>
    </rPh>
    <phoneticPr fontId="1"/>
  </si>
  <si>
    <t>（３）競技終了後のアテストはカートナビに直接入力となったため無し</t>
    <rPh sb="3" eb="8">
      <t>キョウギシュウリョウゴ</t>
    </rPh>
    <rPh sb="20" eb="22">
      <t>チョクセツ</t>
    </rPh>
    <rPh sb="22" eb="24">
      <t>ニュウリョク</t>
    </rPh>
    <rPh sb="30" eb="31">
      <t>ナ</t>
    </rPh>
    <phoneticPr fontId="1"/>
  </si>
  <si>
    <t>（１）令和５年度の活動報告、令和６年度の計画</t>
    <rPh sb="3" eb="5">
      <t>レイワ</t>
    </rPh>
    <rPh sb="6" eb="8">
      <t>ネンド</t>
    </rPh>
    <rPh sb="9" eb="11">
      <t>カツドウ</t>
    </rPh>
    <rPh sb="11" eb="13">
      <t>ホウコク</t>
    </rPh>
    <rPh sb="14" eb="16">
      <t>レイワ</t>
    </rPh>
    <rPh sb="17" eb="19">
      <t>ネンド</t>
    </rPh>
    <rPh sb="20" eb="22">
      <t>ケイカク</t>
    </rPh>
    <phoneticPr fontId="1"/>
  </si>
  <si>
    <r>
      <t>第１回　</t>
    </r>
    <r>
      <rPr>
        <sz val="11"/>
        <color rgb="FFFF0000"/>
        <rFont val="ＭＳ 明朝"/>
        <family val="1"/>
        <charset val="128"/>
      </rPr>
      <t>福利厚生部会　</t>
    </r>
    <r>
      <rPr>
        <sz val="11"/>
        <color theme="1"/>
        <rFont val="ＭＳ 明朝"/>
        <family val="2"/>
        <charset val="128"/>
      </rPr>
      <t>令和６年６月２５日　浦和コミュニティセンター　</t>
    </r>
    <rPh sb="0" eb="1">
      <t>ダイ</t>
    </rPh>
    <rPh sb="2" eb="3">
      <t>カイ</t>
    </rPh>
    <rPh sb="4" eb="8">
      <t>フクリコウセイ</t>
    </rPh>
    <rPh sb="8" eb="10">
      <t>ブカイ</t>
    </rPh>
    <rPh sb="11" eb="13">
      <t>レイワ</t>
    </rPh>
    <rPh sb="14" eb="15">
      <t>ネン</t>
    </rPh>
    <rPh sb="16" eb="17">
      <t>ガツ</t>
    </rPh>
    <rPh sb="19" eb="20">
      <t>ニチ</t>
    </rPh>
    <rPh sb="21" eb="23">
      <t>ウラワ</t>
    </rPh>
    <phoneticPr fontId="1"/>
  </si>
  <si>
    <t>第２回　福利厚生部会　令和７年２月　　　活動のまとめと次年度の計画</t>
    <rPh sb="0" eb="1">
      <t>ダイ</t>
    </rPh>
    <rPh sb="2" eb="3">
      <t>カイ</t>
    </rPh>
    <rPh sb="4" eb="6">
      <t>フクリ</t>
    </rPh>
    <rPh sb="6" eb="8">
      <t>コウセイ</t>
    </rPh>
    <rPh sb="8" eb="10">
      <t>ブカイ</t>
    </rPh>
    <rPh sb="11" eb="13">
      <t>レイワ</t>
    </rPh>
    <rPh sb="14" eb="15">
      <t>ネン</t>
    </rPh>
    <rPh sb="16" eb="17">
      <t>ガツ</t>
    </rPh>
    <rPh sb="20" eb="22">
      <t>カツドウ</t>
    </rPh>
    <rPh sb="27" eb="30">
      <t>ジネンド</t>
    </rPh>
    <rPh sb="31" eb="33">
      <t>ケイカク</t>
    </rPh>
    <phoneticPr fontId="1"/>
  </si>
  <si>
    <r>
      <rPr>
        <b/>
        <sz val="11"/>
        <color rgb="FFFF0000"/>
        <rFont val="ＭＳ 明朝"/>
        <family val="1"/>
        <charset val="128"/>
      </rPr>
      <t>９．</t>
    </r>
    <r>
      <rPr>
        <sz val="11"/>
        <color rgb="FFFF0000"/>
        <rFont val="ＭＳ 明朝"/>
        <family val="2"/>
        <charset val="128"/>
      </rPr>
      <t>ニュースレター　作成発行、配布　　令和７年３月</t>
    </r>
    <rPh sb="10" eb="12">
      <t>サクセイ</t>
    </rPh>
    <rPh sb="12" eb="14">
      <t>ハッコウ</t>
    </rPh>
    <rPh sb="15" eb="17">
      <t>ハイフ</t>
    </rPh>
    <rPh sb="19" eb="21">
      <t>レイワ</t>
    </rPh>
    <rPh sb="22" eb="23">
      <t>ネン</t>
    </rPh>
    <rPh sb="24" eb="25">
      <t>ガツ</t>
    </rPh>
    <phoneticPr fontId="1"/>
  </si>
  <si>
    <r>
      <t>ニュースレター　作成発行、配布　　令和</t>
    </r>
    <r>
      <rPr>
        <sz val="11"/>
        <color rgb="FFFF0000"/>
        <rFont val="ＭＳ 明朝"/>
        <family val="1"/>
        <charset val="128"/>
      </rPr>
      <t>６</t>
    </r>
    <r>
      <rPr>
        <sz val="11"/>
        <color theme="1"/>
        <rFont val="ＭＳ 明朝"/>
        <family val="2"/>
        <charset val="128"/>
      </rPr>
      <t>年３月理事会で配布した。</t>
    </r>
    <rPh sb="8" eb="10">
      <t>サクセイ</t>
    </rPh>
    <rPh sb="10" eb="12">
      <t>ハッコウ</t>
    </rPh>
    <rPh sb="13" eb="15">
      <t>ハイフ</t>
    </rPh>
    <rPh sb="17" eb="19">
      <t>レイワ</t>
    </rPh>
    <rPh sb="20" eb="21">
      <t>ネン</t>
    </rPh>
    <rPh sb="22" eb="23">
      <t>ガツ</t>
    </rPh>
    <rPh sb="23" eb="26">
      <t>リジカイ</t>
    </rPh>
    <rPh sb="27" eb="29">
      <t>ハイフ</t>
    </rPh>
    <phoneticPr fontId="1"/>
  </si>
  <si>
    <r>
      <t>第１回　</t>
    </r>
    <r>
      <rPr>
        <sz val="11"/>
        <color rgb="FFFF0000"/>
        <rFont val="ＭＳ 明朝"/>
        <family val="1"/>
        <charset val="128"/>
      </rPr>
      <t>福利厚生部会</t>
    </r>
    <r>
      <rPr>
        <sz val="11"/>
        <color theme="1"/>
        <rFont val="ＭＳ 明朝"/>
        <family val="2"/>
        <charset val="128"/>
      </rPr>
      <t>　令和５年６月２７日　浦和コミュニティセンター　　</t>
    </r>
    <rPh sb="0" eb="1">
      <t>ダイ</t>
    </rPh>
    <rPh sb="2" eb="3">
      <t>カイ</t>
    </rPh>
    <rPh sb="4" eb="10">
      <t>フクリコウセイブカイ</t>
    </rPh>
    <rPh sb="11" eb="13">
      <t>レイワ</t>
    </rPh>
    <rPh sb="14" eb="15">
      <t>ネン</t>
    </rPh>
    <rPh sb="16" eb="17">
      <t>ガツ</t>
    </rPh>
    <rPh sb="19" eb="20">
      <t>ニチ</t>
    </rPh>
    <rPh sb="21" eb="23">
      <t>ウラワ</t>
    </rPh>
    <phoneticPr fontId="1"/>
  </si>
  <si>
    <t>第２回　福利厚生部会　令和６年２月２０日　浦和コミュニティセンター　　　</t>
    <rPh sb="0" eb="1">
      <t>ダイ</t>
    </rPh>
    <rPh sb="2" eb="3">
      <t>カイ</t>
    </rPh>
    <rPh sb="4" eb="6">
      <t>フクリ</t>
    </rPh>
    <rPh sb="6" eb="8">
      <t>コウセイ</t>
    </rPh>
    <rPh sb="8" eb="10">
      <t>ブカイ</t>
    </rPh>
    <rPh sb="11" eb="13">
      <t>レイワ</t>
    </rPh>
    <rPh sb="14" eb="15">
      <t>ネン</t>
    </rPh>
    <rPh sb="16" eb="17">
      <t>ガツ</t>
    </rPh>
    <rPh sb="19" eb="20">
      <t>ヒ</t>
    </rPh>
    <rPh sb="21" eb="23">
      <t>ウラワ</t>
    </rPh>
    <phoneticPr fontId="1"/>
  </si>
  <si>
    <t>活動のまとめと次年度の計画</t>
    <rPh sb="0" eb="2">
      <t>カツドウ</t>
    </rPh>
    <rPh sb="7" eb="10">
      <t>ジネンド</t>
    </rPh>
    <rPh sb="11" eb="13">
      <t>ケイカク</t>
    </rPh>
    <phoneticPr fontId="1"/>
  </si>
  <si>
    <t>開催日　令和５年１０月６日(金)　会場　別所沼会館　</t>
    <rPh sb="0" eb="2">
      <t>カイサイ</t>
    </rPh>
    <rPh sb="3" eb="4">
      <t>テイジツ</t>
    </rPh>
    <rPh sb="4" eb="6">
      <t>レイワ</t>
    </rPh>
    <rPh sb="7" eb="8">
      <t>ネン</t>
    </rPh>
    <rPh sb="10" eb="11">
      <t>ガツ</t>
    </rPh>
    <rPh sb="12" eb="13">
      <t>ニチ</t>
    </rPh>
    <rPh sb="14" eb="15">
      <t>キン</t>
    </rPh>
    <rPh sb="17" eb="19">
      <t>カイジョウ</t>
    </rPh>
    <rPh sb="20" eb="22">
      <t>ベッショ</t>
    </rPh>
    <rPh sb="22" eb="23">
      <t>ヌマ</t>
    </rPh>
    <rPh sb="23" eb="25">
      <t>カイカン</t>
    </rPh>
    <phoneticPr fontId="1"/>
  </si>
  <si>
    <r>
      <rPr>
        <sz val="11"/>
        <color rgb="FFFF0000"/>
        <rFont val="ＭＳ 明朝"/>
        <family val="1"/>
        <charset val="128"/>
      </rPr>
      <t>開催日</t>
    </r>
    <r>
      <rPr>
        <sz val="11"/>
        <color theme="1"/>
        <rFont val="ＭＳ 明朝"/>
        <family val="1"/>
        <charset val="128"/>
      </rPr>
      <t>　令和５年１０月１６日(月)　　　会場　吉見町　吉見ゴルフ場　</t>
    </r>
    <rPh sb="0" eb="3">
      <t>カイサイビ</t>
    </rPh>
    <rPh sb="4" eb="6">
      <t>レイワ</t>
    </rPh>
    <rPh sb="7" eb="8">
      <t>ネン</t>
    </rPh>
    <rPh sb="10" eb="11">
      <t>ガツ</t>
    </rPh>
    <rPh sb="13" eb="14">
      <t>ニチ</t>
    </rPh>
    <rPh sb="15" eb="16">
      <t>ツキ</t>
    </rPh>
    <rPh sb="20" eb="22">
      <t>カイジョウ</t>
    </rPh>
    <rPh sb="23" eb="25">
      <t>ヨシミ</t>
    </rPh>
    <rPh sb="25" eb="26">
      <t>マチ</t>
    </rPh>
    <rPh sb="27" eb="29">
      <t>ヨシミ</t>
    </rPh>
    <rPh sb="32" eb="33">
      <t>ジョウ</t>
    </rPh>
    <phoneticPr fontId="1"/>
  </si>
  <si>
    <t xml:space="preserve">※当日や緊急時に連絡が取れるよう、できるだけ携帯電話番号を記入してください。       　　　  </t>
    <rPh sb="1" eb="3">
      <t>トウジツ</t>
    </rPh>
    <rPh sb="4" eb="7">
      <t>キンキュウジ</t>
    </rPh>
    <rPh sb="8" eb="10">
      <t>レンラク</t>
    </rPh>
    <rPh sb="11" eb="12">
      <t>ト</t>
    </rPh>
    <rPh sb="22" eb="28">
      <t>ケイタイデンワバンゴウ</t>
    </rPh>
    <rPh sb="29" eb="31">
      <t>キニュウ</t>
    </rPh>
    <phoneticPr fontId="1"/>
  </si>
  <si>
    <t>組</t>
    <rPh sb="0" eb="1">
      <t>クミ</t>
    </rPh>
    <phoneticPr fontId="1"/>
  </si>
  <si>
    <t>各組代表者に○印</t>
    <rPh sb="0" eb="2">
      <t>カククミ</t>
    </rPh>
    <rPh sb="2" eb="5">
      <t>ダイヒョウシャ</t>
    </rPh>
    <rPh sb="7" eb="8">
      <t>イン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</si>
  <si>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</si>
  <si>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</si>
  <si>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</si>
  <si>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</si>
  <si>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令和７年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1"/>
  </si>
  <si>
    <t>※ 個人番号は会員名簿に記載してあります。</t>
    <rPh sb="2" eb="4">
      <t>コジン</t>
    </rPh>
    <rPh sb="4" eb="6">
      <t>バンゴウ</t>
    </rPh>
    <rPh sb="7" eb="9">
      <t>カイイン</t>
    </rPh>
    <rPh sb="9" eb="11">
      <t>メイボ</t>
    </rPh>
    <rPh sb="12" eb="14">
      <t>キサイ</t>
    </rPh>
    <phoneticPr fontId="1"/>
  </si>
  <si>
    <t>報告日：</t>
    <rPh sb="0" eb="3">
      <t>ホウコクビ</t>
    </rPh>
    <phoneticPr fontId="1"/>
  </si>
  <si>
    <t>第１９回　ゴルフ大会（令和７年10月21日実施）申込書</t>
    <rPh sb="0" eb="1">
      <t>ダイ</t>
    </rPh>
    <rPh sb="3" eb="4">
      <t>カイ</t>
    </rPh>
    <rPh sb="8" eb="10">
      <t>タイカイ</t>
    </rPh>
    <rPh sb="11" eb="12">
      <t>レイ</t>
    </rPh>
    <rPh sb="12" eb="13">
      <t>ワ</t>
    </rPh>
    <rPh sb="14" eb="15">
      <t>ネン</t>
    </rPh>
    <rPh sb="17" eb="18">
      <t>ガツ</t>
    </rPh>
    <rPh sb="20" eb="21">
      <t>ニチ</t>
    </rPh>
    <rPh sb="21" eb="23">
      <t>ジッシ</t>
    </rPh>
    <phoneticPr fontId="1"/>
  </si>
  <si>
    <t>連絡先TEL：</t>
    <rPh sb="0" eb="3">
      <t>レンラクサキ</t>
    </rPh>
    <phoneticPr fontId="1"/>
  </si>
  <si>
    <t>報告者氏名（個人番号）：</t>
    <rPh sb="0" eb="3">
      <t>ホウコクシャ</t>
    </rPh>
    <rPh sb="3" eb="5">
      <t>シメイ</t>
    </rPh>
    <rPh sb="6" eb="10">
      <t>コジンバンゴウ</t>
    </rPh>
    <phoneticPr fontId="1"/>
  </si>
  <si>
    <t>送付先住所等は会員名簿に記載してあります。</t>
    <rPh sb="0" eb="3">
      <t>ソウフサキ</t>
    </rPh>
    <rPh sb="3" eb="5">
      <t>ジュウショ</t>
    </rPh>
    <rPh sb="5" eb="6">
      <t>トウ</t>
    </rPh>
    <rPh sb="7" eb="11">
      <t>カイインメイボ</t>
    </rPh>
    <rPh sb="12" eb="14">
      <t>キサイ</t>
    </rPh>
    <phoneticPr fontId="1"/>
  </si>
  <si>
    <t xml:space="preserve">        第１９回　埼玉県退職校長会ゴルフ大会実施要項</t>
    <rPh sb="29" eb="30">
      <t>コウ</t>
    </rPh>
    <phoneticPr fontId="1"/>
  </si>
  <si>
    <t>令和７年１０月２１日（火）</t>
    <rPh sb="11" eb="12">
      <t>カ</t>
    </rPh>
    <phoneticPr fontId="1"/>
  </si>
  <si>
    <t>　　・６：４５から受付開始。開会式行わず、７：３５～８：４５にスタート</t>
    <phoneticPr fontId="1"/>
  </si>
  <si>
    <t>①参加費　　３００円</t>
    <phoneticPr fontId="1"/>
  </si>
  <si>
    <t>②プレー費　８８００円（食事代込み）</t>
    <phoneticPr fontId="1"/>
  </si>
  <si>
    <t>１３２名（３３組　各支部は上限３．４組。２組でも可とする）</t>
    <rPh sb="13" eb="15">
      <t>ジョウゲン</t>
    </rPh>
    <phoneticPr fontId="1"/>
  </si>
  <si>
    <r>
      <t>　　・７５歳以上はFT(フロントティ)、</t>
    </r>
    <r>
      <rPr>
        <b/>
        <u/>
        <sz val="11"/>
        <rFont val="ＭＳ ゴシック"/>
        <family val="3"/>
        <charset val="128"/>
      </rPr>
      <t>８５歳以上</t>
    </r>
    <r>
      <rPr>
        <b/>
        <sz val="11"/>
        <rFont val="ＭＳ ゴシック"/>
        <family val="3"/>
        <charset val="128"/>
      </rPr>
      <t>及び女性は
      LT(レディースティ)の使用を可とする。</t>
    </r>
    <rPh sb="22" eb="25">
      <t>サイイジョウ</t>
    </rPh>
    <rPh sb="25" eb="26">
      <t>オヨ</t>
    </rPh>
    <rPh sb="27" eb="29">
      <t>ジョセイ</t>
    </rPh>
    <phoneticPr fontId="1"/>
  </si>
  <si>
    <t>　　　参加費（300円）を支払い、ゴルフ場の受付へ</t>
    <rPh sb="3" eb="6">
      <t>サンカヒ</t>
    </rPh>
    <rPh sb="10" eb="11">
      <t>エン</t>
    </rPh>
    <rPh sb="20" eb="21">
      <t>ジョウ</t>
    </rPh>
    <phoneticPr fontId="1"/>
  </si>
  <si>
    <r>
      <t>※　受付時、賞品（キャディバック・ボール）等の</t>
    </r>
    <r>
      <rPr>
        <u/>
        <sz val="11"/>
        <rFont val="ＭＳ 明朝"/>
        <family val="1"/>
        <charset val="128"/>
      </rPr>
      <t>抽選</t>
    </r>
    <r>
      <rPr>
        <sz val="11"/>
        <rFont val="ＭＳ 明朝"/>
        <family val="2"/>
        <charset val="128"/>
      </rPr>
      <t>を行います。</t>
    </r>
    <rPh sb="2" eb="5">
      <t>ウケツケジ</t>
    </rPh>
    <rPh sb="6" eb="8">
      <t>ショウヒン</t>
    </rPh>
    <rPh sb="21" eb="22">
      <t>トウ</t>
    </rPh>
    <rPh sb="23" eb="25">
      <t>チュウセン</t>
    </rPh>
    <rPh sb="26" eb="27">
      <t>オコナ</t>
    </rPh>
    <phoneticPr fontId="1"/>
  </si>
  <si>
    <t>※　参加組数を増やす希望のある支部は、７月半ばごろまでにお知らせ　
　ください。</t>
    <rPh sb="2" eb="6">
      <t>サンカクミスウ</t>
    </rPh>
    <rPh sb="7" eb="8">
      <t>フ</t>
    </rPh>
    <rPh sb="10" eb="12">
      <t>キボウ</t>
    </rPh>
    <rPh sb="15" eb="17">
      <t>シブ</t>
    </rPh>
    <rPh sb="20" eb="21">
      <t>ガツ</t>
    </rPh>
    <rPh sb="21" eb="22">
      <t>ナカ</t>
    </rPh>
    <rPh sb="29" eb="30">
      <t>シ</t>
    </rPh>
    <phoneticPr fontId="1"/>
  </si>
  <si>
    <t>申込先：</t>
    <rPh sb="0" eb="2">
      <t>モウシコミ</t>
    </rPh>
    <rPh sb="2" eb="3">
      <t>サキ</t>
    </rPh>
    <rPh sb="3" eb="4">
      <t>オクリサキ</t>
    </rPh>
    <phoneticPr fontId="1"/>
  </si>
  <si>
    <t>加藤　美幸（個人番号：A011160）</t>
    <rPh sb="0" eb="2">
      <t>カトウ</t>
    </rPh>
    <rPh sb="3" eb="5">
      <t>ミユキ</t>
    </rPh>
    <rPh sb="6" eb="10">
      <t>コジンバンゴウ</t>
    </rPh>
    <phoneticPr fontId="1"/>
  </si>
  <si>
    <t>その他：</t>
    <rPh sb="2" eb="3">
      <t>タ</t>
    </rPh>
    <phoneticPr fontId="1"/>
  </si>
  <si>
    <t>各組のスタート等詳細は、後日各代表者宛、送付いたします。</t>
    <rPh sb="14" eb="15">
      <t>カク</t>
    </rPh>
    <rPh sb="15" eb="18">
      <t>ダイヒョウシャ</t>
    </rPh>
    <rPh sb="18" eb="19">
      <t>アテ</t>
    </rPh>
    <phoneticPr fontId="1"/>
  </si>
  <si>
    <t>開催について変更が生じた場合は「埼玉県退職校長会ホームページ」でお知らせいたしますのでご確認ください。</t>
    <rPh sb="0" eb="2">
      <t>カイサイ</t>
    </rPh>
    <rPh sb="6" eb="8">
      <t>ヘンコウ</t>
    </rPh>
    <rPh sb="9" eb="10">
      <t>ショウ</t>
    </rPh>
    <rPh sb="12" eb="14">
      <t>バアイ</t>
    </rPh>
    <rPh sb="16" eb="19">
      <t>サイタマケン</t>
    </rPh>
    <rPh sb="19" eb="24">
      <t>タイショクコウチョウカイ</t>
    </rPh>
    <rPh sb="33" eb="34">
      <t>シ</t>
    </rPh>
    <rPh sb="44" eb="46">
      <t>カクニン</t>
    </rPh>
    <phoneticPr fontId="1"/>
  </si>
  <si>
    <r>
      <t>※　</t>
    </r>
    <r>
      <rPr>
        <u/>
        <sz val="11"/>
        <rFont val="ＭＳ 明朝"/>
        <family val="1"/>
        <charset val="128"/>
      </rPr>
      <t>表彰式は行いません</t>
    </r>
    <r>
      <rPr>
        <sz val="11"/>
        <rFont val="ＭＳ 明朝"/>
        <family val="2"/>
        <charset val="128"/>
      </rPr>
      <t>。入賞者には、QUOカードを即日郵送します。
　また、上記の結果等をホームページ及び会報でお知らせします。</t>
    </r>
    <rPh sb="2" eb="5">
      <t>ヒョウショウシキ</t>
    </rPh>
    <rPh sb="6" eb="7">
      <t>オコナ</t>
    </rPh>
    <rPh sb="12" eb="15">
      <t>ニュウショウシャ</t>
    </rPh>
    <rPh sb="25" eb="27">
      <t>ソクジツ</t>
    </rPh>
    <rPh sb="27" eb="29">
      <t>ユウソウ</t>
    </rPh>
    <rPh sb="38" eb="39">
      <t>ウエ</t>
    </rPh>
    <rPh sb="39" eb="40">
      <t>キ</t>
    </rPh>
    <rPh sb="41" eb="44">
      <t>ケッカトウ</t>
    </rPh>
    <rPh sb="51" eb="52">
      <t>オヨ</t>
    </rPh>
    <rPh sb="53" eb="55">
      <t>カイホウ</t>
    </rPh>
    <rPh sb="57" eb="58">
      <t>シ</t>
    </rPh>
    <phoneticPr fontId="1"/>
  </si>
  <si>
    <r>
      <t>　　別添「申込書」に参加者名等をもれなく記入して、</t>
    </r>
    <r>
      <rPr>
        <u/>
        <sz val="11"/>
        <rFont val="ＭＳ ゴシック"/>
        <family val="3"/>
        <charset val="128"/>
      </rPr>
      <t>８月３１日</t>
    </r>
    <r>
      <rPr>
        <sz val="11"/>
        <rFont val="ＭＳ 明朝"/>
        <family val="1"/>
        <charset val="128"/>
      </rPr>
      <t>までに下記にお申し込み
　ください。
　　メール・FAX送信可。送付先は福利厚生部会でお知らせしてあります。</t>
    </r>
    <rPh sb="58" eb="60">
      <t>ソウシン</t>
    </rPh>
    <rPh sb="60" eb="61">
      <t>カ</t>
    </rPh>
    <rPh sb="62" eb="65">
      <t>ソウフサキ</t>
    </rPh>
    <rPh sb="66" eb="72">
      <t>フクリコウセイブカイ</t>
    </rPh>
    <rPh sb="74" eb="75">
      <t>シ</t>
    </rPh>
    <phoneticPr fontId="1"/>
  </si>
  <si>
    <r>
      <t>この申込書は、支部毎に同封の封筒で８月31日までに送付してください。</t>
    </r>
    <r>
      <rPr>
        <sz val="12"/>
        <color theme="1"/>
        <rFont val="ＭＳ ゴシック"/>
        <family val="3"/>
        <charset val="128"/>
      </rPr>
      <t>メール・FAX送信可。</t>
    </r>
    <r>
      <rPr>
        <sz val="11"/>
        <color theme="1"/>
        <rFont val="ＭＳ ゴシック"/>
        <family val="3"/>
        <charset val="128"/>
      </rPr>
      <t xml:space="preserve">
</t>
    </r>
    <r>
      <rPr>
        <sz val="12"/>
        <color theme="1"/>
        <rFont val="ＭＳ ゴシック"/>
        <family val="3"/>
        <charset val="128"/>
      </rPr>
      <t>送付先＜加藤美幸（個人番号：A011160）＞は、福利厚生部会でお知らせしています。</t>
    </r>
    <rPh sb="2" eb="5">
      <t>モウシコミショ</t>
    </rPh>
    <rPh sb="7" eb="9">
      <t>シブ</t>
    </rPh>
    <rPh sb="9" eb="10">
      <t>ゴト</t>
    </rPh>
    <rPh sb="11" eb="13">
      <t>ドウフウ</t>
    </rPh>
    <rPh sb="14" eb="16">
      <t>フウトウ</t>
    </rPh>
    <rPh sb="18" eb="19">
      <t>ガツ</t>
    </rPh>
    <rPh sb="21" eb="22">
      <t>ニチ</t>
    </rPh>
    <rPh sb="25" eb="27">
      <t>ソウフ</t>
    </rPh>
    <rPh sb="41" eb="43">
      <t>ソウシン</t>
    </rPh>
    <rPh sb="43" eb="44">
      <t>カ</t>
    </rPh>
    <rPh sb="46" eb="49">
      <t>ソウフサキ</t>
    </rPh>
    <rPh sb="50" eb="52">
      <t>カトウ</t>
    </rPh>
    <rPh sb="52" eb="54">
      <t>ミユキ</t>
    </rPh>
    <rPh sb="55" eb="59">
      <t>コジンバンゴウ</t>
    </rPh>
    <rPh sb="71" eb="77">
      <t>フクリコウセイブカイ</t>
    </rPh>
    <rPh sb="79" eb="80">
      <t>シ</t>
    </rPh>
    <phoneticPr fontId="1"/>
  </si>
  <si>
    <t>令和７年度（第２８回）　囲碁大会参加申込書</t>
    <rPh sb="0" eb="1">
      <t>レイ</t>
    </rPh>
    <rPh sb="1" eb="2">
      <t>ワ</t>
    </rPh>
    <rPh sb="3" eb="5">
      <t>ネンド</t>
    </rPh>
    <rPh sb="4" eb="5">
      <t>ド</t>
    </rPh>
    <rPh sb="6" eb="7">
      <t>ダイ</t>
    </rPh>
    <rPh sb="9" eb="10">
      <t>カイ</t>
    </rPh>
    <rPh sb="12" eb="16">
      <t>イゴタイカイ</t>
    </rPh>
    <rPh sb="16" eb="18">
      <t>サンカ</t>
    </rPh>
    <rPh sb="18" eb="21">
      <t>モウシコミショ</t>
    </rPh>
    <phoneticPr fontId="1"/>
  </si>
  <si>
    <t>　この申込書は、参加者の有無にかかわらず、8月31日までに同封の封筒で郵送してください。送付先　個人番号：A011115　山﨑俊　宛</t>
    <rPh sb="3" eb="6">
      <t>モウシコミショ</t>
    </rPh>
    <rPh sb="8" eb="11">
      <t>サンカシャ</t>
    </rPh>
    <rPh sb="12" eb="14">
      <t>ウム</t>
    </rPh>
    <rPh sb="22" eb="23">
      <t>ガツ</t>
    </rPh>
    <rPh sb="25" eb="26">
      <t>ニチ</t>
    </rPh>
    <rPh sb="29" eb="31">
      <t>ドウフウ</t>
    </rPh>
    <rPh sb="32" eb="34">
      <t>フウトウ</t>
    </rPh>
    <rPh sb="35" eb="37">
      <t>ユウソウ</t>
    </rPh>
    <rPh sb="44" eb="47">
      <t>ソウフサキ</t>
    </rPh>
    <rPh sb="48" eb="50">
      <t>コジン</t>
    </rPh>
    <rPh sb="50" eb="52">
      <t>バンゴウ</t>
    </rPh>
    <rPh sb="61" eb="64">
      <t>ヤマザキタカシ</t>
    </rPh>
    <rPh sb="65" eb="66">
      <t>アテ</t>
    </rPh>
    <phoneticPr fontId="1"/>
  </si>
  <si>
    <t>第２８回　囲碁大会実施要項</t>
    <rPh sb="11" eb="13">
      <t>ヨウコウ</t>
    </rPh>
    <phoneticPr fontId="1"/>
  </si>
  <si>
    <t>１　実施日時　　令和７年１０月１４日（火）　午前９時３０分～午後４時頃</t>
    <rPh sb="19" eb="20">
      <t>カ</t>
    </rPh>
    <rPh sb="28" eb="29">
      <t>フン</t>
    </rPh>
    <rPh sb="33" eb="34">
      <t>ジ</t>
    </rPh>
    <rPh sb="34" eb="35">
      <t>コロ</t>
    </rPh>
    <phoneticPr fontId="1"/>
  </si>
  <si>
    <t>２　会　　場　　ヘリテイジ浦和　別所沼会館（１階椅子席　大会議室）　</t>
    <rPh sb="13" eb="15">
      <t>ウラワ</t>
    </rPh>
    <rPh sb="28" eb="29">
      <t>ダイ</t>
    </rPh>
    <phoneticPr fontId="1"/>
  </si>
  <si>
    <t>３　参 加 費    １，５００円（弁当）※お茶等は持参または自動販売機で購入</t>
    <rPh sb="18" eb="20">
      <t>ベントウ</t>
    </rPh>
    <rPh sb="23" eb="24">
      <t>チャ</t>
    </rPh>
    <rPh sb="24" eb="25">
      <t>トウ</t>
    </rPh>
    <rPh sb="26" eb="28">
      <t>ジサン</t>
    </rPh>
    <rPh sb="31" eb="36">
      <t>ジドウハンバイキ</t>
    </rPh>
    <rPh sb="37" eb="39">
      <t>コウニュウ</t>
    </rPh>
    <phoneticPr fontId="1"/>
  </si>
  <si>
    <t>４　定　　員　　３０名</t>
    <phoneticPr fontId="1"/>
  </si>
  <si>
    <t>６　申し込み　　各支部の担当者が、別添「参加申込書」を作成し、８月３１日まで
　　　　　　　に、下記担当幹事あてに同封の返信用封筒で郵送してください。
　　　　　　　</t>
    <rPh sb="35" eb="36">
      <t>ニチ</t>
    </rPh>
    <rPh sb="57" eb="59">
      <t>ドウフウ</t>
    </rPh>
    <rPh sb="60" eb="63">
      <t>ヘンシンヨウ</t>
    </rPh>
    <rPh sb="63" eb="65">
      <t>フウトウ</t>
    </rPh>
    <phoneticPr fontId="1"/>
  </si>
  <si>
    <t>７　そ の 他</t>
    <phoneticPr fontId="1"/>
  </si>
  <si>
    <t>・感染症等の状況が悪化したり、参加者数が１１名以下となった場合は開催を
　中止といたします。（９月上旬には申し込みをいただいた方々には実施の
　有無をお知らせいたします。）</t>
    <rPh sb="1" eb="4">
      <t>カンセンショウ</t>
    </rPh>
    <rPh sb="4" eb="5">
      <t>トウ</t>
    </rPh>
    <rPh sb="6" eb="8">
      <t>ジョウキョウ</t>
    </rPh>
    <rPh sb="9" eb="11">
      <t>アッカ</t>
    </rPh>
    <rPh sb="15" eb="18">
      <t>サンカシャ</t>
    </rPh>
    <rPh sb="18" eb="19">
      <t>スウ</t>
    </rPh>
    <rPh sb="22" eb="23">
      <t>メイ</t>
    </rPh>
    <rPh sb="23" eb="25">
      <t>イカ</t>
    </rPh>
    <rPh sb="29" eb="31">
      <t>バアイ</t>
    </rPh>
    <rPh sb="32" eb="33">
      <t>カイ</t>
    </rPh>
    <rPh sb="33" eb="34">
      <t>サイ</t>
    </rPh>
    <rPh sb="37" eb="39">
      <t>チュウシ</t>
    </rPh>
    <rPh sb="48" eb="49">
      <t>ガツ</t>
    </rPh>
    <rPh sb="49" eb="51">
      <t>ジョウジュン</t>
    </rPh>
    <rPh sb="53" eb="54">
      <t>モウ</t>
    </rPh>
    <rPh sb="55" eb="56">
      <t>コ</t>
    </rPh>
    <rPh sb="63" eb="65">
      <t>カタガタ</t>
    </rPh>
    <rPh sb="67" eb="69">
      <t>ジッシ</t>
    </rPh>
    <rPh sb="72" eb="74">
      <t>ウム</t>
    </rPh>
    <rPh sb="76" eb="77">
      <t>シ</t>
    </rPh>
    <phoneticPr fontId="1"/>
  </si>
  <si>
    <t>問い合わせ・申込先
山﨑　俊（たかし）：個人番号（A011115）
※　福利厚生部会でお知らせしています。会員名簿にも掲載しています。</t>
    <rPh sb="1" eb="2">
      <t>ア</t>
    </rPh>
    <rPh sb="5" eb="8">
      <t>モウシコミサキ</t>
    </rPh>
    <rPh sb="9" eb="11">
      <t>ヤマザキ</t>
    </rPh>
    <rPh sb="12" eb="13">
      <t>トシ</t>
    </rPh>
    <rPh sb="19" eb="23">
      <t>コジンバンゴウ</t>
    </rPh>
    <rPh sb="36" eb="42">
      <t>フクリコウセイブカイ</t>
    </rPh>
    <rPh sb="44" eb="45">
      <t>シ</t>
    </rPh>
    <rPh sb="53" eb="57">
      <t>カイインメイボ</t>
    </rPh>
    <rPh sb="59" eb="61">
      <t>ケイサイ</t>
    </rPh>
    <phoneticPr fontId="1"/>
  </si>
  <si>
    <t>・実施要綱の内容に変更が生じた場合は、「埼玉県退職校長会のホームページ」
　でもお知らせいたしますので、当日前には確認をしてください。</t>
    <rPh sb="1" eb="5">
      <t>ジッシヨウコウ</t>
    </rPh>
    <rPh sb="6" eb="8">
      <t>ナイヨウ</t>
    </rPh>
    <rPh sb="9" eb="11">
      <t>ヘンコウ</t>
    </rPh>
    <rPh sb="12" eb="13">
      <t>ショウ</t>
    </rPh>
    <rPh sb="15" eb="17">
      <t>バアイ</t>
    </rPh>
    <rPh sb="52" eb="55">
      <t>トウジツマエ</t>
    </rPh>
    <rPh sb="57" eb="59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</si>
</sst>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55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4"/>
      <color rgb="FF000000"/>
      <name val="Meiryo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8"/>
      <color theme="1"/>
      <name val="ＭＳ 明朝"/>
      <family val="2"/>
      <charset val="128"/>
    </font>
    <font>
      <sz val="10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2"/>
      <charset val="128"/>
    </font>
    <font>
      <strike/>
      <sz val="1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u/>
      <sz val="1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sz val="10"/>
      <color theme="1"/>
      <name val="Arial"/>
      <family val="2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Arial"/>
      <family val="2"/>
    </font>
    <font>
      <sz val="6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13"/>
      <color theme="1"/>
      <name val="ＭＳ 明朝"/>
      <family val="2"/>
      <charset val="128"/>
    </font>
    <font>
      <sz val="11"/>
      <color rgb="FFC00000"/>
      <name val="ＭＳ 明朝"/>
      <family val="2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明朝"/>
      <family val="2"/>
      <charset val="128"/>
    </font>
    <font>
      <b/>
      <sz val="11"/>
      <color rgb="FFFF0000"/>
      <name val="ＭＳ 明朝"/>
      <family val="1"/>
      <charset val="128"/>
    </font>
    <font>
      <sz val="14"/>
      <color rgb="FFFF0000"/>
      <name val="Meiryo"/>
      <family val="3"/>
      <charset val="128"/>
    </font>
    <font>
      <strike/>
      <sz val="12"/>
      <color rgb="FFFF0000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b/>
      <sz val="1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name val="ＭＳ 明朝"/>
      <family val="1"/>
      <charset val="128"/>
    </font>
    <font>
      <b/>
      <u/>
      <sz val="11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31" fillId="0" borderId="0" applyFon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quotePrefix="1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58" fontId="0" fillId="0" borderId="0" xfId="0" quotePrefix="1" applyNumberFormat="1" applyAlignment="1"/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 wrapText="1" readingOrder="1"/>
    </xf>
    <xf numFmtId="0" fontId="15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horizontal="right" vertical="top" wrapText="1"/>
    </xf>
    <xf numFmtId="0" fontId="13" fillId="0" borderId="0" xfId="0" applyFont="1" applyAlignment="1">
      <alignment horizontal="center" vertical="center"/>
    </xf>
    <xf numFmtId="0" fontId="16" fillId="0" borderId="12" xfId="0" applyFont="1" applyBorder="1">
      <alignment vertical="center"/>
    </xf>
    <xf numFmtId="0" fontId="0" fillId="0" borderId="12" xfId="0" applyBorder="1" applyAlignment="1">
      <alignment horizontal="right" vertical="center"/>
    </xf>
    <xf numFmtId="0" fontId="16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3" xfId="0" applyBorder="1">
      <alignment vertical="center"/>
    </xf>
    <xf numFmtId="0" fontId="16" fillId="0" borderId="0" xfId="0" applyFont="1" applyAlignment="1">
      <alignment horizontal="left"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4" fillId="0" borderId="0" xfId="0" applyFont="1">
      <alignment vertical="center"/>
    </xf>
    <xf numFmtId="20" fontId="4" fillId="0" borderId="0" xfId="0" applyNumberFormat="1" applyFont="1">
      <alignment vertical="center"/>
    </xf>
    <xf numFmtId="0" fontId="12" fillId="0" borderId="12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/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5" fillId="0" borderId="12" xfId="0" applyFont="1" applyBorder="1">
      <alignment vertical="center"/>
    </xf>
    <xf numFmtId="0" fontId="0" fillId="3" borderId="0" xfId="0" applyFill="1">
      <alignment vertical="center"/>
    </xf>
    <xf numFmtId="0" fontId="14" fillId="0" borderId="0" xfId="0" applyFont="1" applyAlignment="1">
      <alignment horizontal="center" vertical="center"/>
    </xf>
    <xf numFmtId="0" fontId="32" fillId="0" borderId="0" xfId="0" applyFont="1" applyAlignment="1">
      <alignment vertical="top" shrinkToFit="1"/>
    </xf>
    <xf numFmtId="0" fontId="32" fillId="0" borderId="0" xfId="0" applyFont="1" applyAlignment="1">
      <alignment vertical="top"/>
    </xf>
    <xf numFmtId="0" fontId="17" fillId="0" borderId="0" xfId="0" applyFont="1" applyAlignment="1">
      <alignment vertical="top" shrinkToFit="1"/>
    </xf>
    <xf numFmtId="0" fontId="24" fillId="0" borderId="0" xfId="0" applyFont="1" applyAlignment="1">
      <alignment vertical="top" shrinkToFit="1"/>
    </xf>
    <xf numFmtId="0" fontId="24" fillId="0" borderId="0" xfId="0" applyFont="1" applyAlignment="1">
      <alignment vertical="center" shrinkToFit="1"/>
    </xf>
    <xf numFmtId="0" fontId="24" fillId="0" borderId="0" xfId="0" applyFont="1" applyAlignment="1">
      <alignment horizontal="right" vertical="center" shrinkToFit="1"/>
    </xf>
    <xf numFmtId="0" fontId="33" fillId="0" borderId="0" xfId="0" applyFont="1" applyAlignment="1">
      <alignment vertical="top" shrinkToFit="1"/>
    </xf>
    <xf numFmtId="0" fontId="34" fillId="0" borderId="0" xfId="0" applyFont="1" applyAlignment="1">
      <alignment vertical="top" shrinkToFit="1"/>
    </xf>
    <xf numFmtId="0" fontId="35" fillId="0" borderId="0" xfId="0" applyFont="1" applyAlignment="1">
      <alignment vertical="top" shrinkToFit="1"/>
    </xf>
    <xf numFmtId="0" fontId="36" fillId="0" borderId="0" xfId="0" applyFont="1" applyAlignment="1">
      <alignment vertical="center" shrinkToFit="1"/>
    </xf>
    <xf numFmtId="0" fontId="24" fillId="0" borderId="25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33" fillId="0" borderId="15" xfId="0" applyFont="1" applyBorder="1" applyAlignment="1">
      <alignment horizontal="center" vertical="center" shrinkToFit="1"/>
    </xf>
    <xf numFmtId="0" fontId="36" fillId="0" borderId="15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 shrinkToFit="1"/>
    </xf>
    <xf numFmtId="0" fontId="32" fillId="0" borderId="0" xfId="0" applyFont="1">
      <alignment vertical="center"/>
    </xf>
    <xf numFmtId="0" fontId="24" fillId="0" borderId="24" xfId="0" applyFont="1" applyBorder="1" applyAlignment="1">
      <alignment vertical="top" shrinkToFit="1"/>
    </xf>
    <xf numFmtId="0" fontId="24" fillId="0" borderId="18" xfId="0" applyFont="1" applyBorder="1" applyAlignment="1">
      <alignment vertical="top" shrinkToFit="1"/>
    </xf>
    <xf numFmtId="0" fontId="17" fillId="0" borderId="18" xfId="0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center" vertical="top" shrinkToFit="1"/>
    </xf>
    <xf numFmtId="0" fontId="24" fillId="0" borderId="18" xfId="0" applyFont="1" applyBorder="1" applyAlignment="1">
      <alignment horizontal="right" vertical="top" shrinkToFit="1"/>
    </xf>
    <xf numFmtId="0" fontId="24" fillId="0" borderId="18" xfId="0" applyFont="1" applyBorder="1" applyAlignment="1">
      <alignment horizontal="left" vertical="top" shrinkToFit="1"/>
    </xf>
    <xf numFmtId="49" fontId="24" fillId="0" borderId="18" xfId="0" applyNumberFormat="1" applyFont="1" applyBorder="1" applyAlignment="1">
      <alignment vertical="top" shrinkToFit="1"/>
    </xf>
    <xf numFmtId="0" fontId="36" fillId="0" borderId="18" xfId="0" applyFont="1" applyBorder="1" applyAlignment="1">
      <alignment vertical="top" shrinkToFit="1"/>
    </xf>
    <xf numFmtId="0" fontId="37" fillId="0" borderId="18" xfId="0" applyFont="1" applyBorder="1" applyAlignment="1">
      <alignment vertical="top" shrinkToFit="1"/>
    </xf>
    <xf numFmtId="0" fontId="15" fillId="0" borderId="18" xfId="0" applyFont="1" applyBorder="1" applyAlignment="1">
      <alignment horizontal="left" vertical="center" shrinkToFit="1"/>
    </xf>
    <xf numFmtId="38" fontId="6" fillId="0" borderId="18" xfId="1" applyFont="1" applyFill="1" applyBorder="1" applyAlignment="1" applyProtection="1">
      <alignment vertical="center" shrinkToFit="1"/>
    </xf>
    <xf numFmtId="176" fontId="36" fillId="0" borderId="18" xfId="0" applyNumberFormat="1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24" fillId="0" borderId="19" xfId="0" applyFont="1" applyBorder="1" applyAlignment="1">
      <alignment vertical="top" shrinkToFit="1"/>
    </xf>
    <xf numFmtId="0" fontId="24" fillId="0" borderId="23" xfId="0" applyFont="1" applyBorder="1" applyAlignment="1">
      <alignment vertical="top"/>
    </xf>
    <xf numFmtId="0" fontId="24" fillId="0" borderId="18" xfId="0" applyFont="1" applyBorder="1" applyAlignment="1">
      <alignment vertical="top"/>
    </xf>
    <xf numFmtId="0" fontId="36" fillId="0" borderId="18" xfId="0" applyFont="1" applyBorder="1" applyAlignment="1">
      <alignment horizontal="left" vertical="top" shrinkToFit="1"/>
    </xf>
    <xf numFmtId="0" fontId="34" fillId="0" borderId="18" xfId="0" applyFont="1" applyBorder="1" applyAlignment="1">
      <alignment vertical="top" shrinkToFit="1"/>
    </xf>
    <xf numFmtId="0" fontId="38" fillId="0" borderId="19" xfId="0" applyFont="1" applyBorder="1" applyAlignment="1">
      <alignment vertical="top" shrinkToFit="1"/>
    </xf>
    <xf numFmtId="0" fontId="38" fillId="0" borderId="23" xfId="0" applyFont="1" applyBorder="1" applyAlignment="1">
      <alignment vertical="top"/>
    </xf>
    <xf numFmtId="0" fontId="38" fillId="0" borderId="18" xfId="0" applyFont="1" applyBorder="1" applyAlignment="1">
      <alignment vertical="top"/>
    </xf>
    <xf numFmtId="0" fontId="38" fillId="0" borderId="19" xfId="0" applyFont="1" applyBorder="1" applyAlignment="1">
      <alignment horizontal="left" vertical="top" shrinkToFit="1"/>
    </xf>
    <xf numFmtId="0" fontId="17" fillId="0" borderId="18" xfId="0" applyFont="1" applyBorder="1" applyAlignment="1">
      <alignment horizontal="distributed" vertical="center" shrinkToFit="1"/>
    </xf>
    <xf numFmtId="0" fontId="39" fillId="0" borderId="19" xfId="0" applyFont="1" applyBorder="1" applyAlignment="1">
      <alignment vertical="top" wrapText="1"/>
    </xf>
    <xf numFmtId="0" fontId="24" fillId="0" borderId="19" xfId="0" applyFont="1" applyBorder="1" applyAlignment="1">
      <alignment horizontal="left" vertical="top" shrinkToFit="1"/>
    </xf>
    <xf numFmtId="0" fontId="38" fillId="0" borderId="19" xfId="0" applyFont="1" applyBorder="1" applyAlignment="1">
      <alignment vertical="top"/>
    </xf>
    <xf numFmtId="0" fontId="38" fillId="4" borderId="23" xfId="0" applyFont="1" applyFill="1" applyBorder="1" applyAlignment="1">
      <alignment vertical="top"/>
    </xf>
    <xf numFmtId="0" fontId="38" fillId="4" borderId="18" xfId="0" applyFont="1" applyFill="1" applyBorder="1" applyAlignment="1">
      <alignment vertical="top"/>
    </xf>
    <xf numFmtId="0" fontId="24" fillId="0" borderId="26" xfId="0" applyFont="1" applyBorder="1" applyAlignment="1">
      <alignment vertical="top" shrinkToFit="1"/>
    </xf>
    <xf numFmtId="0" fontId="24" fillId="0" borderId="21" xfId="0" applyFont="1" applyBorder="1" applyAlignment="1">
      <alignment vertical="top" shrinkToFit="1"/>
    </xf>
    <xf numFmtId="0" fontId="17" fillId="0" borderId="21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top" shrinkToFit="1"/>
    </xf>
    <xf numFmtId="0" fontId="24" fillId="0" borderId="21" xfId="0" applyFont="1" applyBorder="1" applyAlignment="1">
      <alignment horizontal="right" vertical="top" shrinkToFit="1"/>
    </xf>
    <xf numFmtId="0" fontId="24" fillId="0" borderId="21" xfId="0" applyFont="1" applyBorder="1" applyAlignment="1">
      <alignment horizontal="left" vertical="top" shrinkToFit="1"/>
    </xf>
    <xf numFmtId="49" fontId="24" fillId="0" borderId="21" xfId="0" applyNumberFormat="1" applyFont="1" applyBorder="1" applyAlignment="1">
      <alignment vertical="top" shrinkToFit="1"/>
    </xf>
    <xf numFmtId="0" fontId="36" fillId="0" borderId="21" xfId="0" applyFont="1" applyBorder="1" applyAlignment="1">
      <alignment horizontal="left" vertical="top" shrinkToFit="1"/>
    </xf>
    <xf numFmtId="0" fontId="34" fillId="0" borderId="21" xfId="0" applyFont="1" applyBorder="1" applyAlignment="1">
      <alignment vertical="top" shrinkToFit="1"/>
    </xf>
    <xf numFmtId="0" fontId="15" fillId="0" borderId="21" xfId="0" applyFont="1" applyBorder="1" applyAlignment="1">
      <alignment horizontal="left" vertical="center" shrinkToFit="1"/>
    </xf>
    <xf numFmtId="38" fontId="6" fillId="0" borderId="21" xfId="1" applyFont="1" applyFill="1" applyBorder="1" applyAlignment="1" applyProtection="1">
      <alignment vertical="center" shrinkToFit="1"/>
    </xf>
    <xf numFmtId="176" fontId="36" fillId="0" borderId="21" xfId="0" applyNumberFormat="1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38" fillId="0" borderId="22" xfId="0" applyFont="1" applyBorder="1" applyAlignment="1">
      <alignment vertical="top"/>
    </xf>
    <xf numFmtId="0" fontId="38" fillId="0" borderId="18" xfId="0" applyFont="1" applyBorder="1" applyAlignment="1">
      <alignment vertical="top" shrinkToFit="1"/>
    </xf>
    <xf numFmtId="0" fontId="11" fillId="0" borderId="0" xfId="0" applyFont="1" applyAlignment="1">
      <alignment vertical="top" shrinkToFit="1"/>
    </xf>
    <xf numFmtId="0" fontId="36" fillId="0" borderId="0" xfId="0" applyFont="1" applyAlignment="1">
      <alignment vertical="top" shrinkToFit="1"/>
    </xf>
    <xf numFmtId="0" fontId="0" fillId="0" borderId="12" xfId="0" applyBorder="1" applyAlignment="1">
      <alignment horizontal="center" vertical="center"/>
    </xf>
    <xf numFmtId="0" fontId="16" fillId="0" borderId="12" xfId="0" applyFont="1" applyBorder="1" applyAlignment="1">
      <alignment shrinkToFit="1"/>
    </xf>
    <xf numFmtId="0" fontId="0" fillId="0" borderId="12" xfId="0" applyBorder="1" applyAlignment="1">
      <alignment horizontal="center"/>
    </xf>
    <xf numFmtId="0" fontId="0" fillId="0" borderId="0" xfId="0" applyAlignment="1">
      <alignment shrinkToFit="1"/>
    </xf>
    <xf numFmtId="0" fontId="16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vertical="center" shrinkToFit="1"/>
    </xf>
    <xf numFmtId="0" fontId="15" fillId="0" borderId="0" xfId="0" applyFont="1" applyAlignment="1">
      <alignment horizontal="distributed"/>
    </xf>
    <xf numFmtId="0" fontId="15" fillId="0" borderId="11" xfId="0" applyFont="1" applyBorder="1" applyAlignment="1">
      <alignment horizontal="distributed"/>
    </xf>
    <xf numFmtId="0" fontId="15" fillId="0" borderId="11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6" fillId="0" borderId="0" xfId="0" applyFont="1" applyAlignment="1">
      <alignment shrinkToFit="1"/>
    </xf>
    <xf numFmtId="0" fontId="42" fillId="0" borderId="0" xfId="0" applyFont="1">
      <alignment vertical="center"/>
    </xf>
    <xf numFmtId="0" fontId="44" fillId="0" borderId="0" xfId="0" applyFont="1">
      <alignment vertical="center"/>
    </xf>
    <xf numFmtId="0" fontId="46" fillId="0" borderId="0" xfId="0" applyFont="1">
      <alignment vertical="center"/>
    </xf>
    <xf numFmtId="0" fontId="5" fillId="2" borderId="0" xfId="0" quotePrefix="1" applyFont="1" applyFill="1" applyAlignment="1">
      <alignment vertical="center" shrinkToFit="1"/>
    </xf>
    <xf numFmtId="0" fontId="0" fillId="2" borderId="0" xfId="0" applyFill="1">
      <alignment vertical="center"/>
    </xf>
    <xf numFmtId="0" fontId="43" fillId="2" borderId="0" xfId="0" applyFont="1" applyFill="1">
      <alignment vertical="center"/>
    </xf>
    <xf numFmtId="0" fontId="45" fillId="2" borderId="0" xfId="0" quotePrefix="1" applyFont="1" applyFill="1" applyAlignment="1">
      <alignment vertical="center" shrinkToFit="1"/>
    </xf>
    <xf numFmtId="0" fontId="44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30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51" fillId="0" borderId="12" xfId="0" applyFont="1" applyBorder="1" applyAlignment="1">
      <alignment horizontal="distributed" vertical="center"/>
    </xf>
    <xf numFmtId="0" fontId="51" fillId="0" borderId="27" xfId="0" applyFont="1" applyBorder="1" applyAlignment="1">
      <alignment horizontal="distributed" vertical="center"/>
    </xf>
    <xf numFmtId="0" fontId="11" fillId="0" borderId="27" xfId="0" applyFont="1" applyBorder="1">
      <alignment vertical="center"/>
    </xf>
    <xf numFmtId="0" fontId="51" fillId="0" borderId="0" xfId="0" applyFont="1" applyAlignment="1">
      <alignment horizontal="distributed" vertical="center"/>
    </xf>
    <xf numFmtId="0" fontId="7" fillId="0" borderId="0" xfId="0" applyFont="1" applyAlignment="1">
      <alignment vertical="top" wrapText="1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11" fillId="0" borderId="13" xfId="0" applyFont="1" applyBorder="1">
      <alignment vertical="center"/>
    </xf>
    <xf numFmtId="0" fontId="11" fillId="0" borderId="1" xfId="0" applyFont="1" applyBorder="1">
      <alignment vertical="center"/>
    </xf>
    <xf numFmtId="0" fontId="6" fillId="0" borderId="0" xfId="0" applyFont="1" applyAlignment="1">
      <alignment vertical="top" wrapText="1"/>
    </xf>
    <xf numFmtId="0" fontId="15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0" fillId="0" borderId="0" xfId="0">
      <alignment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11" xfId="0" applyFont="1" applyBorder="1" applyAlignment="1">
      <alignment vertical="top" shrinkToFit="1"/>
    </xf>
    <xf numFmtId="0" fontId="21" fillId="0" borderId="11" xfId="0" applyFont="1" applyBorder="1" applyAlignment="1">
      <alignment vertical="top" shrinkToFit="1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6" fillId="0" borderId="12" xfId="0" applyFont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0" fontId="20" fillId="0" borderId="12" xfId="0" applyFont="1" applyBorder="1" applyAlignment="1">
      <alignment vertical="top" shrinkToFit="1"/>
    </xf>
    <xf numFmtId="0" fontId="17" fillId="0" borderId="0" xfId="0" applyFont="1" applyAlignment="1">
      <alignment horizontal="right" vertical="center" indent="1" shrinkToFit="1"/>
    </xf>
    <xf numFmtId="0" fontId="19" fillId="0" borderId="0" xfId="0" applyFont="1" applyAlignment="1">
      <alignment horizontal="right" vertical="center" indent="1" shrinkToFit="1"/>
    </xf>
    <xf numFmtId="0" fontId="24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24" fillId="0" borderId="17" xfId="0" applyFont="1" applyBorder="1" applyAlignment="1">
      <alignment vertical="center" textRotation="255" shrinkToFit="1"/>
    </xf>
    <xf numFmtId="0" fontId="19" fillId="0" borderId="17" xfId="0" applyFont="1" applyBorder="1" applyAlignment="1">
      <alignment vertical="center" textRotation="255" shrinkToFit="1"/>
    </xf>
    <xf numFmtId="0" fontId="19" fillId="0" borderId="18" xfId="0" applyFont="1" applyBorder="1" applyAlignment="1">
      <alignment vertical="center" textRotation="255" shrinkToFit="1"/>
    </xf>
    <xf numFmtId="0" fontId="19" fillId="0" borderId="17" xfId="0" applyFont="1" applyBorder="1" applyAlignment="1">
      <alignment vertical="top" shrinkToFit="1"/>
    </xf>
    <xf numFmtId="0" fontId="19" fillId="0" borderId="18" xfId="0" applyFont="1" applyBorder="1" applyAlignment="1">
      <alignment vertical="top" shrinkToFit="1"/>
    </xf>
    <xf numFmtId="0" fontId="24" fillId="0" borderId="17" xfId="0" applyFont="1" applyBorder="1" applyAlignment="1">
      <alignment horizontal="center" vertical="center" textRotation="255" shrinkToFit="1"/>
    </xf>
    <xf numFmtId="0" fontId="19" fillId="0" borderId="20" xfId="0" applyFont="1" applyBorder="1" applyAlignment="1">
      <alignment vertical="center" textRotation="255" shrinkToFit="1"/>
    </xf>
    <xf numFmtId="0" fontId="19" fillId="0" borderId="21" xfId="0" applyFont="1" applyBorder="1" applyAlignment="1">
      <alignment vertical="center" textRotation="255" shrinkToFit="1"/>
    </xf>
    <xf numFmtId="0" fontId="43" fillId="2" borderId="0" xfId="0" applyFont="1" applyFill="1">
      <alignment vertical="center"/>
    </xf>
    <xf numFmtId="0" fontId="0" fillId="0" borderId="0" xfId="0" quotePrefix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6" fillId="0" borderId="0" xfId="0" applyFont="1">
      <alignment vertical="center"/>
    </xf>
    <xf numFmtId="0" fontId="6" fillId="2" borderId="0" xfId="0" applyFont="1" applyFill="1" applyAlignment="1">
      <alignment vertical="center" shrinkToFit="1"/>
    </xf>
    <xf numFmtId="0" fontId="2" fillId="0" borderId="0" xfId="0" applyFont="1" applyAlignment="1">
      <alignment horizontal="center" vertical="center"/>
    </xf>
    <xf numFmtId="58" fontId="48" fillId="2" borderId="0" xfId="0" quotePrefix="1" applyNumberFormat="1" applyFont="1" applyFill="1">
      <alignment vertical="center"/>
    </xf>
    <xf numFmtId="0" fontId="48" fillId="2" borderId="0" xfId="0" applyFont="1" applyFill="1">
      <alignment vertical="center"/>
    </xf>
    <xf numFmtId="0" fontId="16" fillId="0" borderId="0" xfId="0" applyFont="1">
      <alignment vertical="center"/>
    </xf>
    <xf numFmtId="0" fontId="47" fillId="2" borderId="0" xfId="0" applyFont="1" applyFill="1">
      <alignment vertical="center"/>
    </xf>
    <xf numFmtId="0" fontId="0" fillId="0" borderId="0" xfId="0" applyAlignment="1">
      <alignment vertical="top" wrapText="1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14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righ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6" fillId="0" borderId="12" xfId="0" applyFont="1" applyBorder="1">
      <alignment vertical="center"/>
    </xf>
    <xf numFmtId="0" fontId="0" fillId="0" borderId="12" xfId="0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1" fillId="0" borderId="12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7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horizontal="right" vertical="center"/>
    </xf>
    <xf numFmtId="0" fontId="30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50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shrinkToFit="1"/>
    </xf>
    <xf numFmtId="0" fontId="0" fillId="0" borderId="12" xfId="0" applyBorder="1" applyAlignment="1">
      <alignment shrinkToFit="1"/>
    </xf>
    <xf numFmtId="0" fontId="2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2" fillId="0" borderId="12" xfId="0" applyFont="1" applyBorder="1">
      <alignment vertical="center"/>
    </xf>
    <xf numFmtId="0" fontId="15" fillId="0" borderId="13" xfId="0" applyFont="1" applyBorder="1" applyAlignment="1">
      <alignment horizontal="distributed"/>
    </xf>
    <xf numFmtId="0" fontId="15" fillId="0" borderId="12" xfId="0" applyFont="1" applyBorder="1" applyAlignment="1">
      <alignment horizontal="distributed"/>
    </xf>
    <xf numFmtId="0" fontId="15" fillId="0" borderId="12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16" fillId="0" borderId="12" xfId="0" applyFont="1" applyBorder="1" applyAlignment="1">
      <alignment shrinkToFit="1"/>
    </xf>
    <xf numFmtId="0" fontId="16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2" xfId="0" applyBorder="1" applyAlignment="1"/>
    <xf numFmtId="0" fontId="16" fillId="0" borderId="0" xfId="0" applyFont="1" applyAlignment="1">
      <alignment shrinkToFit="1"/>
    </xf>
    <xf numFmtId="0" fontId="0" fillId="0" borderId="0" xfId="0" applyAlignment="1">
      <alignment shrinkToFit="1"/>
    </xf>
    <xf numFmtId="0" fontId="16" fillId="0" borderId="0" xfId="0" applyFont="1" applyAlignment="1"/>
    <xf numFmtId="0" fontId="0" fillId="0" borderId="0" xfId="0" applyAlignment="1"/>
    <xf numFmtId="0" fontId="7" fillId="0" borderId="11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/>
    <xf numFmtId="0" fontId="8" fillId="0" borderId="12" xfId="0" applyFont="1" applyBorder="1" applyAlignment="1"/>
    <xf numFmtId="0" fontId="0" fillId="0" borderId="13" xfId="0" applyBorder="1" applyAlignment="1"/>
    <xf numFmtId="0" fontId="0" fillId="0" borderId="13" xfId="0" applyBorder="1" applyAlignment="1">
      <alignment shrinkToFit="1"/>
    </xf>
    <xf numFmtId="0" fontId="15" fillId="0" borderId="0" xfId="0" applyFont="1" applyAlignment="1"/>
    <xf numFmtId="0" fontId="41" fillId="0" borderId="0" xfId="0" applyFont="1" applyAlignment="1">
      <alignment horizontal="distributed" vertical="center" shrinkToFit="1"/>
    </xf>
    <xf numFmtId="0" fontId="29" fillId="0" borderId="0" xfId="0" applyFont="1" applyAlignment="1">
      <alignment horizontal="distributed" vertical="center" shrinkToFit="1"/>
    </xf>
    <xf numFmtId="0" fontId="29" fillId="0" borderId="0" xfId="0" applyFont="1" applyAlignment="1">
      <alignment vertical="center" shrinkToFit="1"/>
    </xf>
    <xf numFmtId="0" fontId="41" fillId="0" borderId="0" xfId="0" applyFont="1" applyAlignment="1">
      <alignment horizontal="distributed" vertical="center"/>
    </xf>
    <xf numFmtId="0" fontId="29" fillId="0" borderId="0" xfId="0" applyFont="1" applyAlignment="1">
      <alignment horizontal="distributed" vertical="center"/>
    </xf>
    <xf numFmtId="0" fontId="3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52" fillId="3" borderId="0" xfId="0" applyFont="1" applyFill="1">
      <alignment vertical="center"/>
    </xf>
    <xf numFmtId="0" fontId="25" fillId="3" borderId="0" xfId="0" applyFont="1" applyFill="1">
      <alignment vertical="center"/>
    </xf>
    <xf numFmtId="0" fontId="49" fillId="3" borderId="0" xfId="0" applyFont="1" applyFill="1" applyAlignment="1">
      <alignment horizontal="left" vertical="center" wrapText="1"/>
    </xf>
    <xf numFmtId="20" fontId="9" fillId="0" borderId="0" xfId="0" applyNumberFormat="1" applyFont="1">
      <alignment vertical="center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>
      <alignment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top" wrapText="1"/>
    </xf>
    <xf numFmtId="0" fontId="11" fillId="0" borderId="1" xfId="0" quotePrefix="1" applyFont="1" applyBorder="1" applyAlignment="1">
      <alignment horizontal="center" vertical="center" wrapText="1"/>
    </xf>
    <xf numFmtId="0" fontId="0" fillId="0" borderId="13" xfId="0" applyBorder="1">
      <alignment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2"/>
  <sheetViews>
    <sheetView view="pageLayout" topLeftCell="B21" zoomScaleNormal="100" workbookViewId="0">
      <selection activeCell="K28" sqref="K28"/>
    </sheetView>
  </sheetViews>
  <sheetFormatPr defaultRowHeight="13"/>
  <cols>
    <col min="1" max="1" width="6.6328125" customWidth="1"/>
    <col min="2" max="2" width="6.54296875" customWidth="1"/>
    <col min="3" max="3" width="7.36328125" customWidth="1"/>
    <col min="4" max="4" width="3.36328125" customWidth="1"/>
    <col min="5" max="5" width="15.36328125" customWidth="1"/>
    <col min="7" max="7" width="14" customWidth="1"/>
    <col min="8" max="8" width="17.90625" customWidth="1"/>
    <col min="9" max="9" width="1.36328125" customWidth="1"/>
  </cols>
  <sheetData>
    <row r="1" spans="2:9" ht="13.25" customHeight="1">
      <c r="B1" s="148" t="s">
        <v>133</v>
      </c>
      <c r="C1" s="149"/>
      <c r="D1" s="149"/>
      <c r="E1" s="149"/>
    </row>
    <row r="3" spans="2:9" ht="21">
      <c r="B3" s="154" t="s">
        <v>272</v>
      </c>
      <c r="C3" s="151"/>
      <c r="D3" s="151"/>
      <c r="E3" s="151"/>
      <c r="F3" s="151"/>
      <c r="G3" s="151"/>
      <c r="H3" s="151"/>
      <c r="I3" s="151"/>
    </row>
    <row r="4" spans="2:9" ht="20.399999999999999" customHeight="1">
      <c r="H4" s="9">
        <v>45468</v>
      </c>
    </row>
    <row r="5" spans="2:9" ht="12" customHeight="1">
      <c r="B5" s="150"/>
      <c r="C5" s="150"/>
      <c r="D5" s="150"/>
      <c r="E5" s="150"/>
      <c r="F5" s="150"/>
      <c r="G5" s="150"/>
      <c r="H5" s="151"/>
    </row>
    <row r="6" spans="2:9" ht="23.4" customHeight="1">
      <c r="B6" s="152" t="s">
        <v>94</v>
      </c>
      <c r="C6" s="153"/>
      <c r="D6" s="153"/>
      <c r="E6" s="153"/>
      <c r="F6" s="153"/>
      <c r="G6" s="153"/>
      <c r="H6" s="153"/>
    </row>
    <row r="7" spans="2:9" s="19" customFormat="1" ht="21" customHeight="1">
      <c r="C7" s="19" t="s">
        <v>0</v>
      </c>
      <c r="D7" s="28">
        <v>1</v>
      </c>
      <c r="E7" s="19" t="s">
        <v>162</v>
      </c>
    </row>
    <row r="8" spans="2:9" s="19" customFormat="1" ht="21" customHeight="1">
      <c r="D8" s="28">
        <v>2</v>
      </c>
      <c r="E8" s="19" t="s">
        <v>1</v>
      </c>
    </row>
    <row r="9" spans="2:9" s="19" customFormat="1" ht="21" customHeight="1">
      <c r="D9" s="28">
        <v>3</v>
      </c>
      <c r="E9" s="19" t="s">
        <v>134</v>
      </c>
    </row>
    <row r="10" spans="2:9" s="19" customFormat="1" ht="21" customHeight="1">
      <c r="D10" s="28">
        <v>4</v>
      </c>
      <c r="E10" s="19" t="s">
        <v>2</v>
      </c>
    </row>
    <row r="11" spans="2:9" s="19" customFormat="1" ht="21" customHeight="1">
      <c r="D11" s="28"/>
      <c r="E11" s="19" t="s">
        <v>337</v>
      </c>
    </row>
    <row r="12" spans="2:9" s="19" customFormat="1" ht="21" customHeight="1">
      <c r="D12" s="28"/>
      <c r="E12" s="147" t="s">
        <v>273</v>
      </c>
      <c r="F12" s="147"/>
      <c r="G12" s="147"/>
      <c r="H12" s="147"/>
      <c r="I12" s="149"/>
    </row>
    <row r="13" spans="2:9" s="19" customFormat="1" ht="21" customHeight="1">
      <c r="D13" s="28"/>
      <c r="E13" s="19" t="s">
        <v>3</v>
      </c>
    </row>
    <row r="14" spans="2:9" s="19" customFormat="1" ht="21" customHeight="1">
      <c r="D14" s="28"/>
      <c r="E14" s="19" t="s">
        <v>274</v>
      </c>
    </row>
    <row r="15" spans="2:9" s="19" customFormat="1" ht="21" customHeight="1">
      <c r="D15" s="28"/>
      <c r="E15" s="19" t="s">
        <v>4</v>
      </c>
    </row>
    <row r="16" spans="2:9" s="19" customFormat="1" ht="21" customHeight="1">
      <c r="D16" s="28">
        <v>5</v>
      </c>
      <c r="E16" s="19" t="s">
        <v>163</v>
      </c>
    </row>
    <row r="17" spans="2:8" s="19" customFormat="1" ht="29.4" customHeight="1">
      <c r="B17" s="153" t="s">
        <v>93</v>
      </c>
      <c r="C17" s="153"/>
      <c r="D17" s="153"/>
      <c r="E17" s="153"/>
      <c r="F17" s="153"/>
      <c r="G17" s="153"/>
      <c r="H17" s="153"/>
    </row>
    <row r="18" spans="2:8" s="19" customFormat="1" ht="38.4" customHeight="1">
      <c r="B18" s="39" t="s">
        <v>70</v>
      </c>
      <c r="C18" s="40">
        <v>1</v>
      </c>
      <c r="E18" s="147" t="s">
        <v>5</v>
      </c>
      <c r="F18" s="147"/>
      <c r="G18" s="147"/>
      <c r="H18" s="147"/>
    </row>
    <row r="19" spans="2:8" s="19" customFormat="1" ht="38.4" customHeight="1">
      <c r="B19" s="39" t="s">
        <v>70</v>
      </c>
      <c r="C19" s="40">
        <v>2</v>
      </c>
      <c r="E19" s="147" t="s">
        <v>280</v>
      </c>
      <c r="F19" s="147"/>
      <c r="G19" s="147"/>
      <c r="H19" s="147"/>
    </row>
    <row r="20" spans="2:8" s="19" customFormat="1" ht="38.4" customHeight="1">
      <c r="B20" s="39" t="s">
        <v>70</v>
      </c>
      <c r="C20" s="40">
        <v>3</v>
      </c>
      <c r="E20" s="147" t="s">
        <v>275</v>
      </c>
      <c r="F20" s="147"/>
      <c r="G20" s="147"/>
      <c r="H20" s="147"/>
    </row>
    <row r="21" spans="2:8" s="19" customFormat="1" ht="38.4" customHeight="1">
      <c r="B21" s="39" t="s">
        <v>70</v>
      </c>
      <c r="C21" s="40">
        <v>4</v>
      </c>
      <c r="E21" s="147" t="s">
        <v>276</v>
      </c>
      <c r="F21" s="147"/>
      <c r="G21" s="147"/>
      <c r="H21" s="147"/>
    </row>
    <row r="22" spans="2:8" s="19" customFormat="1" ht="38.4" customHeight="1">
      <c r="B22" s="39" t="s">
        <v>70</v>
      </c>
      <c r="C22" s="40">
        <v>5</v>
      </c>
      <c r="E22" s="147" t="s">
        <v>277</v>
      </c>
      <c r="F22" s="147"/>
      <c r="G22" s="147"/>
      <c r="H22" s="147"/>
    </row>
    <row r="23" spans="2:8" s="19" customFormat="1" ht="38.4" customHeight="1">
      <c r="B23" s="39" t="s">
        <v>70</v>
      </c>
      <c r="C23" s="40">
        <v>6</v>
      </c>
      <c r="E23" s="147" t="s">
        <v>278</v>
      </c>
      <c r="F23" s="147"/>
      <c r="G23" s="147"/>
      <c r="H23" s="147"/>
    </row>
    <row r="24" spans="2:8" s="19" customFormat="1" ht="38.4" customHeight="1">
      <c r="B24" s="39" t="s">
        <v>70</v>
      </c>
      <c r="C24" s="40">
        <v>7</v>
      </c>
      <c r="E24" s="147" t="s">
        <v>279</v>
      </c>
      <c r="F24" s="147"/>
      <c r="G24" s="147"/>
      <c r="H24" s="147"/>
    </row>
    <row r="25" spans="2:8" s="19" customFormat="1" ht="38.4" customHeight="1">
      <c r="B25" s="39" t="s">
        <v>70</v>
      </c>
      <c r="C25" s="40">
        <v>8</v>
      </c>
      <c r="E25" s="147" t="s">
        <v>161</v>
      </c>
      <c r="F25" s="147"/>
      <c r="G25" s="147"/>
      <c r="H25" s="147"/>
    </row>
    <row r="26" spans="2:8" s="19" customFormat="1" ht="22.75" customHeight="1">
      <c r="B26" s="39"/>
      <c r="C26" s="40"/>
      <c r="E26" s="16"/>
      <c r="F26" s="16"/>
      <c r="G26" s="16"/>
      <c r="H26" s="16"/>
    </row>
    <row r="27" spans="2:8" s="19" customFormat="1" ht="22.75" customHeight="1">
      <c r="B27" s="39"/>
      <c r="C27" s="40"/>
      <c r="E27" s="147"/>
      <c r="F27" s="147"/>
      <c r="G27" s="147"/>
      <c r="H27" s="147"/>
    </row>
    <row r="28" spans="2:8" s="19" customFormat="1" ht="22.75" customHeight="1">
      <c r="B28" s="39"/>
      <c r="C28" s="40"/>
      <c r="E28" s="16"/>
      <c r="F28" s="16"/>
      <c r="G28" s="16"/>
      <c r="H28" s="16"/>
    </row>
    <row r="29" spans="2:8" s="19" customFormat="1" ht="22.75" customHeight="1">
      <c r="B29" s="39"/>
      <c r="C29" s="40"/>
      <c r="E29" s="147"/>
      <c r="F29" s="147"/>
      <c r="G29" s="147"/>
      <c r="H29" s="147"/>
    </row>
    <row r="30" spans="2:8" s="19" customFormat="1" ht="22.75" customHeight="1">
      <c r="B30" s="39"/>
      <c r="C30" s="40"/>
      <c r="E30" s="147"/>
      <c r="F30" s="147"/>
      <c r="G30" s="147"/>
      <c r="H30" s="147"/>
    </row>
    <row r="31" spans="2:8" s="19" customFormat="1" ht="22.75" customHeight="1">
      <c r="B31" s="39"/>
      <c r="C31" s="40"/>
      <c r="E31" s="147"/>
      <c r="F31" s="147"/>
      <c r="G31" s="147"/>
      <c r="H31" s="147"/>
    </row>
    <row r="32" spans="2:8" s="19" customFormat="1" ht="22.75" customHeight="1">
      <c r="B32" s="39"/>
      <c r="C32" s="40"/>
    </row>
  </sheetData>
  <mergeCells count="18">
    <mergeCell ref="E22:H22"/>
    <mergeCell ref="B1:E1"/>
    <mergeCell ref="B5:H5"/>
    <mergeCell ref="B6:H6"/>
    <mergeCell ref="B17:H17"/>
    <mergeCell ref="E18:H18"/>
    <mergeCell ref="E20:H20"/>
    <mergeCell ref="E21:H21"/>
    <mergeCell ref="B3:I3"/>
    <mergeCell ref="E12:I12"/>
    <mergeCell ref="E19:H19"/>
    <mergeCell ref="E30:H30"/>
    <mergeCell ref="E31:H31"/>
    <mergeCell ref="E25:H25"/>
    <mergeCell ref="E23:H23"/>
    <mergeCell ref="E24:H24"/>
    <mergeCell ref="E27:H27"/>
    <mergeCell ref="E29:H29"/>
  </mergeCells>
  <phoneticPr fontId="1"/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4"/>
  <sheetViews>
    <sheetView view="pageBreakPreview" topLeftCell="B15" zoomScaleNormal="100" zoomScaleSheetLayoutView="100" workbookViewId="0">
      <selection activeCell="R15" sqref="R15"/>
    </sheetView>
  </sheetViews>
  <sheetFormatPr defaultColWidth="8.90625" defaultRowHeight="13"/>
  <cols>
    <col min="1" max="1" width="5.453125" style="51" hidden="1" customWidth="1"/>
    <col min="2" max="3" width="3" style="51" customWidth="1"/>
    <col min="4" max="4" width="0.90625" style="51" hidden="1" customWidth="1"/>
    <col min="5" max="5" width="10.1796875" style="52" customWidth="1"/>
    <col min="6" max="6" width="4.6328125" style="53" hidden="1" customWidth="1"/>
    <col min="7" max="7" width="4.6328125" style="54" hidden="1" customWidth="1"/>
    <col min="8" max="12" width="4.6328125" style="52" hidden="1" customWidth="1"/>
    <col min="13" max="13" width="6.54296875" style="55" hidden="1" customWidth="1"/>
    <col min="14" max="14" width="0.1796875" style="56" hidden="1" customWidth="1"/>
    <col min="15" max="15" width="12.54296875" style="110" customWidth="1"/>
    <col min="16" max="16" width="8.81640625" style="110" customWidth="1"/>
    <col min="17" max="17" width="8.54296875" style="111" customWidth="1"/>
    <col min="18" max="18" width="28.81640625" style="51" customWidth="1"/>
    <col min="19" max="19" width="13.81640625" style="51" customWidth="1"/>
    <col min="20" max="20" width="4.54296875" style="49" customWidth="1"/>
    <col min="21" max="16384" width="8.90625" style="50"/>
  </cols>
  <sheetData>
    <row r="1" spans="1:21" ht="16.75" customHeight="1">
      <c r="A1" s="48"/>
      <c r="B1" s="157" t="s">
        <v>173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21" ht="12.65" hidden="1" customHeight="1">
      <c r="N2" s="56" t="s">
        <v>174</v>
      </c>
      <c r="O2" s="57"/>
      <c r="P2" s="57"/>
      <c r="Q2" s="58"/>
    </row>
    <row r="3" spans="1:21" ht="12.65" customHeight="1">
      <c r="B3" s="159" t="s">
        <v>281</v>
      </c>
      <c r="C3" s="160"/>
      <c r="D3" s="161"/>
      <c r="E3" s="161"/>
      <c r="O3" s="57"/>
      <c r="P3" s="57"/>
      <c r="Q3" s="58"/>
      <c r="R3" s="162" t="s">
        <v>175</v>
      </c>
      <c r="S3" s="163"/>
    </row>
    <row r="4" spans="1:21" s="66" customFormat="1" ht="26.4" customHeight="1">
      <c r="A4" s="59" t="s">
        <v>108</v>
      </c>
      <c r="B4" s="164" t="s">
        <v>176</v>
      </c>
      <c r="C4" s="165"/>
      <c r="D4" s="60"/>
      <c r="E4" s="60" t="s">
        <v>19</v>
      </c>
      <c r="F4" s="60" t="s">
        <v>64</v>
      </c>
      <c r="G4" s="60" t="s">
        <v>65</v>
      </c>
      <c r="H4" s="60" t="s">
        <v>49</v>
      </c>
      <c r="I4" s="60" t="s">
        <v>66</v>
      </c>
      <c r="J4" s="60" t="s">
        <v>67</v>
      </c>
      <c r="K4" s="60"/>
      <c r="L4" s="60" t="s">
        <v>20</v>
      </c>
      <c r="M4" s="61" t="s">
        <v>49</v>
      </c>
      <c r="N4" s="62" t="s">
        <v>109</v>
      </c>
      <c r="O4" s="63" t="s">
        <v>50</v>
      </c>
      <c r="P4" s="64" t="s">
        <v>20</v>
      </c>
      <c r="Q4" s="62" t="s">
        <v>177</v>
      </c>
      <c r="R4" s="64" t="s">
        <v>178</v>
      </c>
      <c r="S4" s="64" t="s">
        <v>179</v>
      </c>
      <c r="T4" s="65" t="s">
        <v>180</v>
      </c>
    </row>
    <row r="5" spans="1:21" s="82" customFormat="1" ht="39.65" customHeight="1">
      <c r="A5" s="67">
        <v>1</v>
      </c>
      <c r="B5" s="166" t="s">
        <v>181</v>
      </c>
      <c r="C5" s="68"/>
      <c r="D5" s="68"/>
      <c r="E5" s="69" t="s">
        <v>51</v>
      </c>
      <c r="F5" s="70" t="s">
        <v>112</v>
      </c>
      <c r="G5" s="71">
        <v>3</v>
      </c>
      <c r="H5" s="68" t="s">
        <v>52</v>
      </c>
      <c r="I5" s="68" t="s">
        <v>123</v>
      </c>
      <c r="J5" s="72">
        <v>1</v>
      </c>
      <c r="K5" s="73" t="s">
        <v>182</v>
      </c>
      <c r="L5" s="68" t="str">
        <f t="shared" ref="L5:L15" si="0">I5&amp;J5&amp;K5</f>
        <v>A031136</v>
      </c>
      <c r="M5" s="74" t="s">
        <v>52</v>
      </c>
      <c r="N5" s="75">
        <v>21</v>
      </c>
      <c r="O5" s="76" t="s">
        <v>183</v>
      </c>
      <c r="P5" s="77" t="s">
        <v>184</v>
      </c>
      <c r="Q5" s="78" t="s">
        <v>185</v>
      </c>
      <c r="R5" s="79" t="s">
        <v>186</v>
      </c>
      <c r="S5" s="79" t="s">
        <v>187</v>
      </c>
      <c r="T5" s="80"/>
      <c r="U5" s="81"/>
    </row>
    <row r="6" spans="1:21" s="87" customFormat="1" ht="39.65" customHeight="1">
      <c r="A6" s="67">
        <v>2</v>
      </c>
      <c r="B6" s="167"/>
      <c r="C6" s="68"/>
      <c r="D6" s="68"/>
      <c r="E6" s="69" t="s">
        <v>53</v>
      </c>
      <c r="F6" s="70" t="s">
        <v>121</v>
      </c>
      <c r="G6" s="71">
        <v>5</v>
      </c>
      <c r="H6" s="72" t="s">
        <v>61</v>
      </c>
      <c r="I6" s="68" t="s">
        <v>69</v>
      </c>
      <c r="J6" s="72">
        <v>1</v>
      </c>
      <c r="K6" s="73" t="s">
        <v>125</v>
      </c>
      <c r="L6" s="68" t="str">
        <f t="shared" si="0"/>
        <v>B051082</v>
      </c>
      <c r="M6" s="83" t="s">
        <v>61</v>
      </c>
      <c r="N6" s="84">
        <v>25</v>
      </c>
      <c r="O6" s="76" t="s">
        <v>188</v>
      </c>
      <c r="P6" s="77" t="s">
        <v>6</v>
      </c>
      <c r="Q6" s="78" t="s">
        <v>101</v>
      </c>
      <c r="R6" s="79" t="s">
        <v>7</v>
      </c>
      <c r="S6" s="79" t="s">
        <v>8</v>
      </c>
      <c r="T6" s="85"/>
      <c r="U6" s="86"/>
    </row>
    <row r="7" spans="1:21" s="87" customFormat="1" ht="39.65" customHeight="1">
      <c r="A7" s="67">
        <v>3</v>
      </c>
      <c r="B7" s="167"/>
      <c r="C7" s="68"/>
      <c r="D7" s="68"/>
      <c r="E7" s="69" t="s">
        <v>189</v>
      </c>
      <c r="F7" s="70" t="s">
        <v>113</v>
      </c>
      <c r="G7" s="71">
        <v>10</v>
      </c>
      <c r="H7" s="72" t="s">
        <v>190</v>
      </c>
      <c r="I7" s="68" t="s">
        <v>114</v>
      </c>
      <c r="J7" s="72">
        <v>1</v>
      </c>
      <c r="K7" s="73" t="s">
        <v>191</v>
      </c>
      <c r="L7" s="68" t="str">
        <f t="shared" si="0"/>
        <v>C101055</v>
      </c>
      <c r="M7" s="83" t="s">
        <v>62</v>
      </c>
      <c r="N7" s="84">
        <v>39</v>
      </c>
      <c r="O7" s="76" t="s">
        <v>192</v>
      </c>
      <c r="P7" s="77" t="s">
        <v>193</v>
      </c>
      <c r="Q7" s="78" t="s">
        <v>194</v>
      </c>
      <c r="R7" s="79" t="s">
        <v>195</v>
      </c>
      <c r="S7" s="79" t="s">
        <v>196</v>
      </c>
      <c r="T7" s="88"/>
      <c r="U7" s="86"/>
    </row>
    <row r="8" spans="1:21" s="87" customFormat="1" ht="39.65" customHeight="1">
      <c r="A8" s="67">
        <v>4</v>
      </c>
      <c r="B8" s="167"/>
      <c r="C8" s="68"/>
      <c r="D8" s="68"/>
      <c r="E8" s="89" t="s">
        <v>54</v>
      </c>
      <c r="F8" s="70" t="s">
        <v>115</v>
      </c>
      <c r="G8" s="71">
        <v>11</v>
      </c>
      <c r="H8" s="72" t="s">
        <v>55</v>
      </c>
      <c r="I8" s="68" t="s">
        <v>116</v>
      </c>
      <c r="J8" s="72">
        <v>1</v>
      </c>
      <c r="K8" s="73" t="s">
        <v>128</v>
      </c>
      <c r="L8" s="68" t="str">
        <f t="shared" si="0"/>
        <v>D111066</v>
      </c>
      <c r="M8" s="83" t="s">
        <v>55</v>
      </c>
      <c r="N8" s="84">
        <v>43</v>
      </c>
      <c r="O8" s="76" t="s">
        <v>197</v>
      </c>
      <c r="P8" s="77" t="s">
        <v>102</v>
      </c>
      <c r="Q8" s="78" t="s">
        <v>103</v>
      </c>
      <c r="R8" s="79" t="s">
        <v>104</v>
      </c>
      <c r="S8" s="79" t="s">
        <v>105</v>
      </c>
      <c r="T8" s="90"/>
      <c r="U8" s="86"/>
    </row>
    <row r="9" spans="1:21" s="87" customFormat="1" ht="39.65" customHeight="1">
      <c r="A9" s="67">
        <v>5</v>
      </c>
      <c r="B9" s="167"/>
      <c r="C9" s="68"/>
      <c r="D9" s="68"/>
      <c r="E9" s="89" t="s">
        <v>56</v>
      </c>
      <c r="F9" s="70" t="s">
        <v>110</v>
      </c>
      <c r="G9" s="71">
        <v>29</v>
      </c>
      <c r="H9" s="72" t="s">
        <v>117</v>
      </c>
      <c r="I9" s="68" t="str">
        <f t="shared" ref="I9:I15" si="1">F9&amp;G9</f>
        <v>E29</v>
      </c>
      <c r="J9" s="72">
        <v>1</v>
      </c>
      <c r="K9" s="73" t="s">
        <v>68</v>
      </c>
      <c r="L9" s="68" t="str">
        <f t="shared" si="0"/>
        <v>E291018</v>
      </c>
      <c r="M9" s="83" t="s">
        <v>117</v>
      </c>
      <c r="N9" s="84">
        <v>65</v>
      </c>
      <c r="O9" s="76" t="s">
        <v>282</v>
      </c>
      <c r="P9" s="77" t="s">
        <v>283</v>
      </c>
      <c r="Q9" s="78" t="s">
        <v>284</v>
      </c>
      <c r="R9" s="79" t="s">
        <v>285</v>
      </c>
      <c r="S9" s="79" t="s">
        <v>286</v>
      </c>
      <c r="T9" s="85"/>
      <c r="U9" s="86"/>
    </row>
    <row r="10" spans="1:21" s="87" customFormat="1" ht="39.65" customHeight="1">
      <c r="A10" s="67">
        <v>6</v>
      </c>
      <c r="B10" s="167"/>
      <c r="C10" s="68"/>
      <c r="D10" s="68"/>
      <c r="E10" s="89" t="s">
        <v>198</v>
      </c>
      <c r="F10" s="70" t="s">
        <v>118</v>
      </c>
      <c r="G10" s="71">
        <v>34</v>
      </c>
      <c r="H10" s="72" t="s">
        <v>199</v>
      </c>
      <c r="I10" s="68" t="str">
        <f t="shared" si="1"/>
        <v>F34</v>
      </c>
      <c r="J10" s="72">
        <v>1</v>
      </c>
      <c r="K10" s="73" t="s">
        <v>122</v>
      </c>
      <c r="L10" s="68" t="str">
        <f t="shared" si="0"/>
        <v>F341039</v>
      </c>
      <c r="M10" s="83" t="s">
        <v>199</v>
      </c>
      <c r="N10" s="84" t="s">
        <v>200</v>
      </c>
      <c r="O10" s="76" t="s">
        <v>201</v>
      </c>
      <c r="P10" s="77" t="s">
        <v>202</v>
      </c>
      <c r="Q10" s="78" t="s">
        <v>203</v>
      </c>
      <c r="R10" s="79" t="s">
        <v>204</v>
      </c>
      <c r="S10" s="79" t="s">
        <v>205</v>
      </c>
      <c r="T10" s="88"/>
      <c r="U10" s="86"/>
    </row>
    <row r="11" spans="1:21" s="82" customFormat="1" ht="39.65" customHeight="1">
      <c r="A11" s="67">
        <v>7</v>
      </c>
      <c r="B11" s="167"/>
      <c r="C11" s="68"/>
      <c r="D11" s="68"/>
      <c r="E11" s="89" t="s">
        <v>206</v>
      </c>
      <c r="F11" s="70" t="s">
        <v>130</v>
      </c>
      <c r="G11" s="71">
        <v>39</v>
      </c>
      <c r="H11" s="72" t="s">
        <v>207</v>
      </c>
      <c r="I11" s="68" t="str">
        <f t="shared" si="1"/>
        <v>G39</v>
      </c>
      <c r="J11" s="72">
        <v>1</v>
      </c>
      <c r="K11" s="73" t="s">
        <v>124</v>
      </c>
      <c r="L11" s="68" t="str">
        <f t="shared" si="0"/>
        <v>G391024</v>
      </c>
      <c r="M11" s="83" t="s">
        <v>207</v>
      </c>
      <c r="N11" s="75">
        <v>74</v>
      </c>
      <c r="O11" s="76" t="s">
        <v>208</v>
      </c>
      <c r="P11" s="77" t="s">
        <v>209</v>
      </c>
      <c r="Q11" s="78" t="s">
        <v>210</v>
      </c>
      <c r="R11" s="79" t="s">
        <v>211</v>
      </c>
      <c r="S11" s="79" t="s">
        <v>212</v>
      </c>
      <c r="T11" s="91"/>
      <c r="U11" s="81"/>
    </row>
    <row r="12" spans="1:21" s="87" customFormat="1" ht="39.65" customHeight="1">
      <c r="A12" s="67">
        <v>8</v>
      </c>
      <c r="B12" s="167"/>
      <c r="C12" s="68"/>
      <c r="D12" s="68"/>
      <c r="E12" s="89" t="s">
        <v>213</v>
      </c>
      <c r="F12" s="70" t="s">
        <v>98</v>
      </c>
      <c r="G12" s="71">
        <v>40</v>
      </c>
      <c r="H12" s="72" t="s">
        <v>63</v>
      </c>
      <c r="I12" s="68" t="str">
        <f t="shared" si="1"/>
        <v>H40</v>
      </c>
      <c r="J12" s="72">
        <v>1</v>
      </c>
      <c r="K12" s="73" t="s">
        <v>214</v>
      </c>
      <c r="L12" s="68" t="str">
        <f t="shared" si="0"/>
        <v>H401185</v>
      </c>
      <c r="M12" s="83" t="s">
        <v>63</v>
      </c>
      <c r="N12" s="84">
        <v>79</v>
      </c>
      <c r="O12" s="76" t="s">
        <v>215</v>
      </c>
      <c r="P12" s="77" t="s">
        <v>106</v>
      </c>
      <c r="Q12" s="78" t="s">
        <v>107</v>
      </c>
      <c r="R12" s="79" t="s">
        <v>216</v>
      </c>
      <c r="S12" s="79" t="s">
        <v>287</v>
      </c>
      <c r="T12" s="85"/>
      <c r="U12" s="86"/>
    </row>
    <row r="13" spans="1:21" s="87" customFormat="1" ht="39.65" customHeight="1">
      <c r="A13" s="67">
        <v>9</v>
      </c>
      <c r="B13" s="167"/>
      <c r="C13" s="68"/>
      <c r="D13" s="68"/>
      <c r="E13" s="89" t="s">
        <v>217</v>
      </c>
      <c r="F13" s="70" t="s">
        <v>127</v>
      </c>
      <c r="G13" s="71">
        <v>44</v>
      </c>
      <c r="H13" s="72" t="s">
        <v>218</v>
      </c>
      <c r="I13" s="68" t="str">
        <f t="shared" si="1"/>
        <v>I44</v>
      </c>
      <c r="J13" s="72">
        <v>1</v>
      </c>
      <c r="K13" s="73" t="s">
        <v>126</v>
      </c>
      <c r="L13" s="68" t="str">
        <f t="shared" si="0"/>
        <v>I441083</v>
      </c>
      <c r="M13" s="83" t="s">
        <v>218</v>
      </c>
      <c r="N13" s="84" t="s">
        <v>219</v>
      </c>
      <c r="O13" s="76" t="s">
        <v>220</v>
      </c>
      <c r="P13" s="77" t="s">
        <v>221</v>
      </c>
      <c r="Q13" s="78" t="s">
        <v>222</v>
      </c>
      <c r="R13" s="79" t="s">
        <v>223</v>
      </c>
      <c r="S13" s="79" t="s">
        <v>288</v>
      </c>
      <c r="T13" s="85"/>
      <c r="U13" s="86"/>
    </row>
    <row r="14" spans="1:21" s="87" customFormat="1" ht="39.65" customHeight="1">
      <c r="A14" s="67">
        <v>10</v>
      </c>
      <c r="B14" s="167"/>
      <c r="C14" s="68"/>
      <c r="D14" s="68"/>
      <c r="E14" s="89" t="s">
        <v>57</v>
      </c>
      <c r="F14" s="70" t="s">
        <v>99</v>
      </c>
      <c r="G14" s="71">
        <v>47</v>
      </c>
      <c r="H14" s="72" t="s">
        <v>58</v>
      </c>
      <c r="I14" s="68" t="str">
        <f t="shared" si="1"/>
        <v>J47</v>
      </c>
      <c r="J14" s="72">
        <v>1</v>
      </c>
      <c r="K14" s="73" t="s">
        <v>224</v>
      </c>
      <c r="L14" s="68" t="str">
        <f t="shared" si="0"/>
        <v>J471056</v>
      </c>
      <c r="M14" s="83" t="s">
        <v>58</v>
      </c>
      <c r="N14" s="84">
        <v>93</v>
      </c>
      <c r="O14" s="76" t="s">
        <v>289</v>
      </c>
      <c r="P14" s="77" t="s">
        <v>290</v>
      </c>
      <c r="Q14" s="78" t="s">
        <v>291</v>
      </c>
      <c r="R14" s="79" t="s">
        <v>292</v>
      </c>
      <c r="S14" s="79" t="s">
        <v>293</v>
      </c>
      <c r="T14" s="85"/>
      <c r="U14" s="86"/>
    </row>
    <row r="15" spans="1:21" s="87" customFormat="1" ht="39.65" customHeight="1">
      <c r="A15" s="67">
        <v>11</v>
      </c>
      <c r="B15" s="166" t="s">
        <v>225</v>
      </c>
      <c r="C15" s="168"/>
      <c r="D15" s="68"/>
      <c r="E15" s="89" t="s">
        <v>226</v>
      </c>
      <c r="F15" s="70" t="s">
        <v>98</v>
      </c>
      <c r="G15" s="71">
        <v>40</v>
      </c>
      <c r="H15" s="72" t="s">
        <v>63</v>
      </c>
      <c r="I15" s="68" t="str">
        <f t="shared" si="1"/>
        <v>H40</v>
      </c>
      <c r="J15" s="72">
        <v>1</v>
      </c>
      <c r="K15" s="73" t="s">
        <v>227</v>
      </c>
      <c r="L15" s="68" t="str">
        <f t="shared" si="0"/>
        <v>H401081</v>
      </c>
      <c r="M15" s="83"/>
      <c r="N15" s="84">
        <v>76</v>
      </c>
      <c r="O15" s="76" t="s">
        <v>228</v>
      </c>
      <c r="P15" s="77" t="s">
        <v>229</v>
      </c>
      <c r="Q15" s="78" t="s">
        <v>230</v>
      </c>
      <c r="R15" s="79" t="s">
        <v>231</v>
      </c>
      <c r="S15" s="79" t="s">
        <v>232</v>
      </c>
      <c r="T15" s="85"/>
      <c r="U15" s="86"/>
    </row>
    <row r="16" spans="1:21" s="87" customFormat="1" ht="39.65" customHeight="1">
      <c r="A16" s="67">
        <v>12</v>
      </c>
      <c r="B16" s="166" t="s">
        <v>59</v>
      </c>
      <c r="C16" s="168"/>
      <c r="D16" s="68"/>
      <c r="E16" s="89" t="s">
        <v>57</v>
      </c>
      <c r="F16" s="70" t="s">
        <v>99</v>
      </c>
      <c r="G16" s="71">
        <v>47</v>
      </c>
      <c r="H16" s="72" t="s">
        <v>58</v>
      </c>
      <c r="I16" s="68" t="s">
        <v>233</v>
      </c>
      <c r="J16" s="72">
        <v>1</v>
      </c>
      <c r="K16" s="73" t="s">
        <v>120</v>
      </c>
      <c r="L16" s="68" t="s">
        <v>234</v>
      </c>
      <c r="M16" s="83" t="s">
        <v>58</v>
      </c>
      <c r="N16" s="84">
        <v>93</v>
      </c>
      <c r="O16" s="76" t="s">
        <v>235</v>
      </c>
      <c r="P16" s="77" t="s">
        <v>234</v>
      </c>
      <c r="Q16" s="78" t="s">
        <v>236</v>
      </c>
      <c r="R16" s="79" t="s">
        <v>237</v>
      </c>
      <c r="S16" s="79" t="s">
        <v>238</v>
      </c>
      <c r="T16" s="92"/>
      <c r="U16" s="86"/>
    </row>
    <row r="17" spans="1:27" s="87" customFormat="1" ht="39.65" customHeight="1">
      <c r="A17" s="67">
        <v>13</v>
      </c>
      <c r="B17" s="169"/>
      <c r="C17" s="170"/>
      <c r="D17" s="68"/>
      <c r="E17" s="69" t="s">
        <v>239</v>
      </c>
      <c r="F17" s="70" t="s">
        <v>99</v>
      </c>
      <c r="G17" s="71">
        <v>47</v>
      </c>
      <c r="H17" s="72" t="s">
        <v>58</v>
      </c>
      <c r="I17" s="68" t="s">
        <v>233</v>
      </c>
      <c r="J17" s="72">
        <v>1</v>
      </c>
      <c r="K17" s="73" t="s">
        <v>119</v>
      </c>
      <c r="L17" s="68" t="s">
        <v>240</v>
      </c>
      <c r="M17" s="83" t="s">
        <v>58</v>
      </c>
      <c r="N17" s="84">
        <v>93</v>
      </c>
      <c r="O17" s="76" t="s">
        <v>241</v>
      </c>
      <c r="P17" s="77" t="s">
        <v>240</v>
      </c>
      <c r="Q17" s="78" t="s">
        <v>242</v>
      </c>
      <c r="R17" s="79" t="s">
        <v>243</v>
      </c>
      <c r="S17" s="79" t="s">
        <v>244</v>
      </c>
      <c r="T17" s="92"/>
      <c r="U17" s="86"/>
    </row>
    <row r="18" spans="1:27" s="87" customFormat="1" ht="39.65" customHeight="1">
      <c r="A18" s="67">
        <v>14</v>
      </c>
      <c r="B18" s="171" t="s">
        <v>245</v>
      </c>
      <c r="C18" s="168"/>
      <c r="D18" s="68"/>
      <c r="E18" s="69" t="s">
        <v>246</v>
      </c>
      <c r="F18" s="70" t="s">
        <v>121</v>
      </c>
      <c r="G18" s="71">
        <v>5</v>
      </c>
      <c r="H18" s="72" t="s">
        <v>61</v>
      </c>
      <c r="I18" s="68" t="s">
        <v>69</v>
      </c>
      <c r="J18" s="72">
        <v>1</v>
      </c>
      <c r="K18" s="73" t="s">
        <v>247</v>
      </c>
      <c r="L18" s="68" t="str">
        <f t="shared" ref="L18:L23" si="2">I18&amp;J18&amp;K18</f>
        <v>B051075</v>
      </c>
      <c r="M18" s="83" t="s">
        <v>61</v>
      </c>
      <c r="N18" s="84">
        <v>25</v>
      </c>
      <c r="O18" s="76" t="s">
        <v>248</v>
      </c>
      <c r="P18" s="77" t="s">
        <v>9</v>
      </c>
      <c r="Q18" s="78" t="s">
        <v>249</v>
      </c>
      <c r="R18" s="79" t="s">
        <v>250</v>
      </c>
      <c r="S18" s="79" t="s">
        <v>10</v>
      </c>
      <c r="T18" s="85"/>
      <c r="U18" s="86"/>
    </row>
    <row r="19" spans="1:27" s="87" customFormat="1" ht="39.65" customHeight="1">
      <c r="A19" s="67">
        <v>15</v>
      </c>
      <c r="B19" s="167"/>
      <c r="C19" s="168"/>
      <c r="D19" s="68"/>
      <c r="E19" s="69" t="s">
        <v>246</v>
      </c>
      <c r="F19" s="70" t="s">
        <v>112</v>
      </c>
      <c r="G19" s="71">
        <v>1</v>
      </c>
      <c r="H19" s="68" t="s">
        <v>60</v>
      </c>
      <c r="I19" s="68" t="s">
        <v>111</v>
      </c>
      <c r="J19" s="72">
        <v>1</v>
      </c>
      <c r="K19" s="73" t="s">
        <v>251</v>
      </c>
      <c r="L19" s="68" t="str">
        <f t="shared" si="2"/>
        <v>A011102</v>
      </c>
      <c r="M19" s="74" t="s">
        <v>60</v>
      </c>
      <c r="N19" s="84">
        <v>15</v>
      </c>
      <c r="O19" s="76" t="s">
        <v>252</v>
      </c>
      <c r="P19" s="77" t="s">
        <v>11</v>
      </c>
      <c r="Q19" s="78" t="s">
        <v>253</v>
      </c>
      <c r="R19" s="79" t="s">
        <v>254</v>
      </c>
      <c r="S19" s="79" t="s">
        <v>12</v>
      </c>
      <c r="T19" s="85"/>
      <c r="U19" s="93"/>
      <c r="V19" s="94"/>
      <c r="W19" s="94"/>
      <c r="X19" s="94"/>
      <c r="Y19" s="94"/>
      <c r="Z19" s="94"/>
      <c r="AA19" s="94"/>
    </row>
    <row r="20" spans="1:27" s="87" customFormat="1" ht="39.65" customHeight="1">
      <c r="A20" s="67">
        <v>16</v>
      </c>
      <c r="B20" s="167"/>
      <c r="C20" s="168"/>
      <c r="D20" s="68"/>
      <c r="E20" s="69" t="s">
        <v>246</v>
      </c>
      <c r="F20" s="70" t="s">
        <v>112</v>
      </c>
      <c r="G20" s="71">
        <v>1</v>
      </c>
      <c r="H20" s="68" t="s">
        <v>60</v>
      </c>
      <c r="I20" s="68" t="s">
        <v>111</v>
      </c>
      <c r="J20" s="72">
        <v>1</v>
      </c>
      <c r="K20" s="73" t="s">
        <v>255</v>
      </c>
      <c r="L20" s="68" t="str">
        <f t="shared" si="2"/>
        <v>A011115</v>
      </c>
      <c r="M20" s="74" t="s">
        <v>60</v>
      </c>
      <c r="N20" s="84">
        <v>15</v>
      </c>
      <c r="O20" s="76" t="s">
        <v>256</v>
      </c>
      <c r="P20" s="77" t="s">
        <v>13</v>
      </c>
      <c r="Q20" s="78" t="s">
        <v>249</v>
      </c>
      <c r="R20" s="79" t="s">
        <v>257</v>
      </c>
      <c r="S20" s="79" t="s">
        <v>14</v>
      </c>
      <c r="T20" s="85"/>
      <c r="U20" s="93"/>
      <c r="V20" s="94"/>
      <c r="W20" s="94"/>
      <c r="X20" s="94"/>
      <c r="Y20" s="94"/>
      <c r="Z20" s="94"/>
      <c r="AA20" s="94"/>
    </row>
    <row r="21" spans="1:27" s="87" customFormat="1" ht="39.65" customHeight="1">
      <c r="A21" s="67">
        <v>17</v>
      </c>
      <c r="B21" s="167"/>
      <c r="C21" s="168"/>
      <c r="D21" s="68"/>
      <c r="E21" s="69" t="s">
        <v>246</v>
      </c>
      <c r="F21" s="70" t="s">
        <v>112</v>
      </c>
      <c r="G21" s="71">
        <v>1</v>
      </c>
      <c r="H21" s="72" t="s">
        <v>258</v>
      </c>
      <c r="I21" s="68" t="s">
        <v>111</v>
      </c>
      <c r="J21" s="72">
        <v>1</v>
      </c>
      <c r="K21" s="73" t="s">
        <v>259</v>
      </c>
      <c r="L21" s="68" t="str">
        <f t="shared" si="2"/>
        <v>A011139</v>
      </c>
      <c r="M21" s="74" t="s">
        <v>60</v>
      </c>
      <c r="N21" s="84">
        <v>16</v>
      </c>
      <c r="O21" s="76" t="s">
        <v>260</v>
      </c>
      <c r="P21" s="77" t="s">
        <v>15</v>
      </c>
      <c r="Q21" s="78" t="s">
        <v>261</v>
      </c>
      <c r="R21" s="79" t="s">
        <v>21</v>
      </c>
      <c r="S21" s="79" t="s">
        <v>16</v>
      </c>
      <c r="T21" s="85"/>
      <c r="U21" s="93"/>
      <c r="V21" s="94"/>
      <c r="W21" s="94"/>
      <c r="X21" s="94"/>
      <c r="Y21" s="94"/>
      <c r="Z21" s="94"/>
      <c r="AA21" s="94"/>
    </row>
    <row r="22" spans="1:27" s="87" customFormat="1" ht="39.65" customHeight="1">
      <c r="A22" s="67">
        <v>18</v>
      </c>
      <c r="B22" s="167"/>
      <c r="C22" s="168"/>
      <c r="D22" s="68"/>
      <c r="E22" s="69" t="s">
        <v>246</v>
      </c>
      <c r="F22" s="70" t="s">
        <v>112</v>
      </c>
      <c r="G22" s="71">
        <v>1</v>
      </c>
      <c r="H22" s="72" t="s">
        <v>258</v>
      </c>
      <c r="I22" s="68" t="s">
        <v>111</v>
      </c>
      <c r="J22" s="72">
        <v>1</v>
      </c>
      <c r="K22" s="73" t="s">
        <v>262</v>
      </c>
      <c r="L22" s="68" t="str">
        <f t="shared" si="2"/>
        <v>A011160</v>
      </c>
      <c r="M22" s="74" t="s">
        <v>60</v>
      </c>
      <c r="N22" s="84">
        <v>16</v>
      </c>
      <c r="O22" s="76" t="s">
        <v>263</v>
      </c>
      <c r="P22" s="77" t="s">
        <v>264</v>
      </c>
      <c r="Q22" s="78" t="s">
        <v>265</v>
      </c>
      <c r="R22" s="79" t="s">
        <v>266</v>
      </c>
      <c r="S22" s="79" t="s">
        <v>267</v>
      </c>
      <c r="T22" s="85"/>
      <c r="U22" s="93"/>
      <c r="V22" s="94"/>
      <c r="W22" s="94"/>
      <c r="X22" s="94"/>
      <c r="Y22" s="94"/>
      <c r="Z22" s="94"/>
      <c r="AA22" s="94"/>
    </row>
    <row r="23" spans="1:27" s="87" customFormat="1" ht="39.65" customHeight="1">
      <c r="A23" s="95">
        <v>19</v>
      </c>
      <c r="B23" s="172"/>
      <c r="C23" s="173"/>
      <c r="D23" s="96"/>
      <c r="E23" s="97" t="s">
        <v>246</v>
      </c>
      <c r="F23" s="98" t="s">
        <v>121</v>
      </c>
      <c r="G23" s="99">
        <v>5</v>
      </c>
      <c r="H23" s="100" t="s">
        <v>61</v>
      </c>
      <c r="I23" s="96" t="s">
        <v>69</v>
      </c>
      <c r="J23" s="100">
        <v>1</v>
      </c>
      <c r="K23" s="101" t="s">
        <v>129</v>
      </c>
      <c r="L23" s="96" t="str">
        <f t="shared" si="2"/>
        <v>B051067</v>
      </c>
      <c r="M23" s="102" t="s">
        <v>61</v>
      </c>
      <c r="N23" s="103">
        <v>25</v>
      </c>
      <c r="O23" s="104" t="s">
        <v>268</v>
      </c>
      <c r="P23" s="105" t="s">
        <v>17</v>
      </c>
      <c r="Q23" s="106" t="s">
        <v>269</v>
      </c>
      <c r="R23" s="107" t="s">
        <v>270</v>
      </c>
      <c r="S23" s="107" t="s">
        <v>18</v>
      </c>
      <c r="T23" s="108"/>
      <c r="U23" s="86"/>
      <c r="V23" s="109"/>
      <c r="W23" s="109"/>
    </row>
    <row r="24" spans="1:27">
      <c r="C24" s="155" t="s">
        <v>271</v>
      </c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</row>
  </sheetData>
  <mergeCells count="9">
    <mergeCell ref="C24:O24"/>
    <mergeCell ref="B1:S1"/>
    <mergeCell ref="B3:E3"/>
    <mergeCell ref="R3:S3"/>
    <mergeCell ref="B4:C4"/>
    <mergeCell ref="B5:B14"/>
    <mergeCell ref="B15:C15"/>
    <mergeCell ref="B16:C17"/>
    <mergeCell ref="B18:C23"/>
  </mergeCells>
  <phoneticPr fontId="1"/>
  <conditionalFormatting sqref="K2:K23">
    <cfRule type="containsText" dxfId="0" priority="1" operator="containsText" text="001">
      <formula>NOT(ISERROR(SEARCH("001",K2)))</formula>
    </cfRule>
  </conditionalFormatting>
  <pageMargins left="0.62992125984251968" right="0.23622047244094491" top="0.55118110236220474" bottom="0.74803149606299213" header="0.31496062992125984" footer="0.31496062992125984"/>
  <pageSetup paperSize="9" scale="90" orientation="portrait" r:id="rId1"/>
  <headerFooter>
    <oddFooter>&amp;C1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2:AH59"/>
  <sheetViews>
    <sheetView view="pageBreakPreview" topLeftCell="A28" zoomScaleNormal="100" zoomScaleSheetLayoutView="100" workbookViewId="0">
      <selection activeCell="AG44" sqref="AG44"/>
    </sheetView>
  </sheetViews>
  <sheetFormatPr defaultRowHeight="13"/>
  <cols>
    <col min="1" max="1" width="3.81640625" customWidth="1"/>
    <col min="2" max="2" width="3.90625" customWidth="1"/>
    <col min="3" max="23" width="3.81640625" customWidth="1"/>
    <col min="24" max="24" width="4.1796875" customWidth="1"/>
    <col min="25" max="25" width="1.08984375" customWidth="1"/>
    <col min="26" max="58" width="4.08984375" customWidth="1"/>
  </cols>
  <sheetData>
    <row r="2" spans="1:24" ht="21" customHeight="1">
      <c r="B2" s="187" t="s">
        <v>22</v>
      </c>
      <c r="C2" s="147"/>
      <c r="D2" s="147"/>
      <c r="E2" s="147"/>
      <c r="F2" s="147"/>
      <c r="G2" s="147"/>
    </row>
    <row r="4" spans="1:24" ht="24" customHeight="1">
      <c r="A4" s="184" t="s">
        <v>294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</row>
    <row r="6" spans="1:24" s="127" customFormat="1" ht="19.25" customHeight="1">
      <c r="S6" s="188" t="s">
        <v>33</v>
      </c>
      <c r="T6" s="188"/>
      <c r="U6" s="188"/>
      <c r="V6" s="188"/>
      <c r="W6" s="188"/>
      <c r="X6" s="188"/>
    </row>
    <row r="7" spans="1:24" s="127" customFormat="1" ht="19.25" customHeight="1">
      <c r="S7" s="185" t="s">
        <v>295</v>
      </c>
      <c r="T7" s="186"/>
      <c r="U7" s="186"/>
      <c r="V7" s="186"/>
      <c r="W7" s="186"/>
      <c r="X7" s="128"/>
    </row>
    <row r="9" spans="1:24" s="127" customFormat="1" ht="26.4" customHeight="1">
      <c r="B9" s="126" t="s">
        <v>23</v>
      </c>
      <c r="C9" s="181" t="s">
        <v>342</v>
      </c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ht="22.25" customHeight="1">
      <c r="B10" s="3"/>
      <c r="C10" s="149" t="s">
        <v>296</v>
      </c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</row>
    <row r="11" spans="1:24" ht="33" customHeight="1">
      <c r="B11" s="3"/>
      <c r="C11" s="180" t="s">
        <v>297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</row>
    <row r="12" spans="1:24" ht="22.25" customHeight="1">
      <c r="B12" s="3"/>
      <c r="C12" s="149" t="s">
        <v>24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</row>
    <row r="13" spans="1:24" s="128" customFormat="1" ht="25.5" customHeight="1">
      <c r="B13" s="129"/>
      <c r="C13" s="174" t="s">
        <v>343</v>
      </c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</row>
    <row r="14" spans="1:24" s="127" customFormat="1" ht="23" customHeight="1">
      <c r="B14" s="126"/>
      <c r="C14" s="130" t="s">
        <v>344</v>
      </c>
    </row>
    <row r="15" spans="1:24" ht="6.65" customHeight="1">
      <c r="B15" s="3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</row>
    <row r="16" spans="1:24" ht="22.25" customHeight="1">
      <c r="B16" s="3" t="s">
        <v>25</v>
      </c>
      <c r="C16" s="149" t="s">
        <v>298</v>
      </c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</row>
    <row r="17" spans="2:34" ht="22.25" customHeight="1">
      <c r="B17" s="3" t="s">
        <v>26</v>
      </c>
      <c r="C17" s="149" t="s">
        <v>131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</row>
    <row r="18" spans="2:34" ht="22.25" customHeight="1">
      <c r="B18" s="3" t="s">
        <v>27</v>
      </c>
      <c r="C18" s="149" t="s">
        <v>299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</row>
    <row r="19" spans="2:34" ht="22.25" customHeight="1">
      <c r="B19" s="3" t="s">
        <v>28</v>
      </c>
      <c r="C19" s="149" t="s">
        <v>300</v>
      </c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</row>
    <row r="20" spans="2:34" ht="22.25" customHeight="1">
      <c r="B20" s="3" t="s">
        <v>30</v>
      </c>
      <c r="C20" s="149" t="s">
        <v>301</v>
      </c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</row>
    <row r="21" spans="2:34" ht="22.25" customHeight="1">
      <c r="B21" s="3" t="s">
        <v>31</v>
      </c>
      <c r="C21" s="149" t="s">
        <v>302</v>
      </c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</row>
    <row r="22" spans="2:34" s="127" customFormat="1" ht="22.25" customHeight="1">
      <c r="B22" s="126" t="s">
        <v>32</v>
      </c>
      <c r="C22" s="181" t="s">
        <v>341</v>
      </c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</row>
    <row r="23" spans="2:34" ht="14.4" customHeight="1">
      <c r="B23" s="3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</row>
    <row r="24" spans="2:34" ht="8" customHeight="1"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</row>
    <row r="25" spans="2:34" ht="20.399999999999999" customHeight="1">
      <c r="B25" s="177" t="s">
        <v>303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AH25" s="12"/>
    </row>
    <row r="26" spans="2:34" ht="29" customHeight="1">
      <c r="B26" s="176" t="s">
        <v>345</v>
      </c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AH26" s="12"/>
    </row>
    <row r="27" spans="2:34" ht="22.5">
      <c r="B27" s="182" t="s">
        <v>304</v>
      </c>
      <c r="C27" s="14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AH27" s="12"/>
    </row>
    <row r="28" spans="2:34" ht="22.5">
      <c r="B28" s="177" t="s">
        <v>305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AH28" s="12"/>
    </row>
    <row r="29" spans="2:34" ht="22.5">
      <c r="B29" s="177" t="s">
        <v>306</v>
      </c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AH29" s="12"/>
    </row>
    <row r="30" spans="2:34" ht="22.5">
      <c r="B30" s="177" t="s">
        <v>307</v>
      </c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AH30" s="12"/>
    </row>
    <row r="31" spans="2:34" ht="20.399999999999999" customHeight="1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AH31" s="12"/>
    </row>
    <row r="32" spans="2:34" ht="22.5">
      <c r="B32" s="177" t="s">
        <v>308</v>
      </c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AH32" s="12"/>
    </row>
    <row r="33" spans="1:34" s="127" customFormat="1" ht="22.25" customHeight="1">
      <c r="B33" s="183" t="s">
        <v>346</v>
      </c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AH33" s="131"/>
    </row>
    <row r="34" spans="1:34" ht="22.25" customHeight="1">
      <c r="B34" s="176" t="s">
        <v>309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AH34" s="12"/>
    </row>
    <row r="35" spans="1:34" ht="10" customHeight="1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AH35" s="12"/>
    </row>
    <row r="36" spans="1:34" ht="22.5">
      <c r="B36" s="176" t="s">
        <v>304</v>
      </c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AH36" s="12"/>
    </row>
    <row r="37" spans="1:34" ht="22.5">
      <c r="B37" s="177" t="s">
        <v>310</v>
      </c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AH37" s="12"/>
    </row>
    <row r="38" spans="1:34" ht="22.5">
      <c r="B38" s="177" t="s">
        <v>311</v>
      </c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AH38" s="12"/>
    </row>
    <row r="39" spans="1:34">
      <c r="B39" s="177" t="s">
        <v>312</v>
      </c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</row>
    <row r="40" spans="1:34"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</row>
    <row r="41" spans="1:34" ht="6" hidden="1" customHeight="1"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</row>
    <row r="43" spans="1:34">
      <c r="A43" s="175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</row>
    <row r="45" spans="1:34" ht="20.399999999999999" customHeight="1"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</row>
    <row r="46" spans="1:34" ht="34.75" customHeight="1"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</row>
    <row r="47" spans="1:34">
      <c r="B47" s="182"/>
      <c r="C47" s="14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34"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</row>
    <row r="49" spans="2:24">
      <c r="B49" s="177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</row>
    <row r="50" spans="2:24">
      <c r="B50" s="177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</row>
    <row r="51" spans="2:24"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2:24">
      <c r="B52" s="177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</row>
    <row r="53" spans="2:24"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</row>
    <row r="54" spans="2:24"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</row>
    <row r="55" spans="2:24">
      <c r="B55" s="177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</row>
    <row r="56" spans="2:24">
      <c r="B56" s="177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</row>
    <row r="57" spans="2:24">
      <c r="B57" s="177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</row>
    <row r="58" spans="2:24"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</row>
    <row r="59" spans="2:24" ht="45" customHeight="1"/>
  </sheetData>
  <mergeCells count="48">
    <mergeCell ref="B56:X56"/>
    <mergeCell ref="B57:X57"/>
    <mergeCell ref="B58:X58"/>
    <mergeCell ref="B50:X50"/>
    <mergeCell ref="B52:X52"/>
    <mergeCell ref="B53:X53"/>
    <mergeCell ref="B54:X54"/>
    <mergeCell ref="B55:X55"/>
    <mergeCell ref="B45:X45"/>
    <mergeCell ref="B46:X46"/>
    <mergeCell ref="B47:C47"/>
    <mergeCell ref="B48:X48"/>
    <mergeCell ref="B49:X49"/>
    <mergeCell ref="A4:X4"/>
    <mergeCell ref="S7:W7"/>
    <mergeCell ref="C10:X10"/>
    <mergeCell ref="B2:G2"/>
    <mergeCell ref="S6:X6"/>
    <mergeCell ref="C11:X11"/>
    <mergeCell ref="C9:X9"/>
    <mergeCell ref="C12:X12"/>
    <mergeCell ref="C15:X15"/>
    <mergeCell ref="B34:X34"/>
    <mergeCell ref="C22:X22"/>
    <mergeCell ref="C23:X23"/>
    <mergeCell ref="C24:X24"/>
    <mergeCell ref="B25:X25"/>
    <mergeCell ref="B26:X26"/>
    <mergeCell ref="B27:C27"/>
    <mergeCell ref="B28:X28"/>
    <mergeCell ref="B29:X29"/>
    <mergeCell ref="B30:X30"/>
    <mergeCell ref="B32:X32"/>
    <mergeCell ref="B33:X33"/>
    <mergeCell ref="A43:Y43"/>
    <mergeCell ref="B36:X36"/>
    <mergeCell ref="B37:X37"/>
    <mergeCell ref="B38:X38"/>
    <mergeCell ref="B41:W41"/>
    <mergeCell ref="B39:X39"/>
    <mergeCell ref="B40:X40"/>
    <mergeCell ref="C13:X13"/>
    <mergeCell ref="C21:X21"/>
    <mergeCell ref="C16:X16"/>
    <mergeCell ref="C17:X17"/>
    <mergeCell ref="C18:X18"/>
    <mergeCell ref="C19:X19"/>
    <mergeCell ref="C20:X20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headerFooter>
    <oddFooter>&amp;C2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AH37"/>
  <sheetViews>
    <sheetView workbookViewId="0">
      <selection activeCell="A9" sqref="A9:XFD9"/>
    </sheetView>
  </sheetViews>
  <sheetFormatPr defaultRowHeight="13"/>
  <cols>
    <col min="1" max="1" width="3.81640625" customWidth="1"/>
    <col min="2" max="2" width="3.90625" customWidth="1"/>
    <col min="3" max="23" width="3.81640625" customWidth="1"/>
    <col min="24" max="24" width="4.1796875" customWidth="1"/>
    <col min="25" max="25" width="1.08984375" customWidth="1"/>
    <col min="26" max="58" width="4.08984375" customWidth="1"/>
  </cols>
  <sheetData>
    <row r="1" spans="1:24">
      <c r="P1" s="149"/>
      <c r="Q1" s="149"/>
      <c r="R1" s="149"/>
      <c r="S1" s="149"/>
      <c r="T1" s="149"/>
      <c r="U1" s="149"/>
      <c r="V1" s="149"/>
      <c r="W1" s="149"/>
      <c r="X1" s="149"/>
    </row>
    <row r="2" spans="1:24" ht="21" customHeight="1">
      <c r="B2" s="149" t="s">
        <v>22</v>
      </c>
      <c r="C2" s="149"/>
      <c r="D2" s="149"/>
      <c r="E2" s="149"/>
      <c r="F2" s="149"/>
    </row>
    <row r="4" spans="1:24" ht="24" customHeight="1">
      <c r="A4" s="184" t="s">
        <v>313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</row>
    <row r="6" spans="1:24" ht="37.25" customHeight="1">
      <c r="B6" s="3" t="s">
        <v>136</v>
      </c>
      <c r="C6" s="149" t="s">
        <v>338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</row>
    <row r="7" spans="1:24" ht="54.65" customHeight="1">
      <c r="B7" s="3"/>
      <c r="C7" s="180" t="s">
        <v>314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</row>
    <row r="8" spans="1:24" ht="37.25" customHeight="1">
      <c r="B8" s="3"/>
      <c r="C8" s="149" t="s">
        <v>137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</row>
    <row r="9" spans="1:24" ht="37.25" customHeight="1">
      <c r="B9" s="3"/>
      <c r="C9" s="149" t="s">
        <v>339</v>
      </c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</row>
    <row r="10" spans="1:24" ht="37.25" customHeight="1">
      <c r="B10" s="3" t="s">
        <v>138</v>
      </c>
      <c r="C10" s="149" t="s">
        <v>315</v>
      </c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</row>
    <row r="11" spans="1:24" ht="37.25" customHeight="1">
      <c r="B11" s="3" t="s">
        <v>26</v>
      </c>
      <c r="C11" s="149" t="s">
        <v>139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</row>
    <row r="12" spans="1:24" ht="37.25" customHeight="1">
      <c r="B12" s="3" t="s">
        <v>27</v>
      </c>
      <c r="C12" s="149" t="s">
        <v>29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</row>
    <row r="13" spans="1:24" ht="37.25" customHeight="1">
      <c r="B13" s="3" t="s">
        <v>28</v>
      </c>
      <c r="C13" s="149" t="s">
        <v>132</v>
      </c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</row>
    <row r="14" spans="1:24" ht="37.25" customHeight="1">
      <c r="B14" s="3"/>
      <c r="C14" s="149" t="s">
        <v>316</v>
      </c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</row>
    <row r="15" spans="1:24" ht="37.25" customHeight="1">
      <c r="B15" s="3"/>
      <c r="C15" s="149" t="s">
        <v>317</v>
      </c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</row>
    <row r="16" spans="1:24" ht="37.25" customHeight="1">
      <c r="B16" s="3" t="s">
        <v>30</v>
      </c>
      <c r="C16" s="149" t="s">
        <v>140</v>
      </c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</row>
    <row r="17" spans="1:34" ht="37.25" customHeight="1">
      <c r="B17" s="3" t="s">
        <v>31</v>
      </c>
      <c r="C17" s="149" t="s">
        <v>318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</row>
    <row r="18" spans="1:34" ht="46.75" customHeight="1">
      <c r="B18" s="3" t="s">
        <v>319</v>
      </c>
      <c r="C18" s="149" t="s">
        <v>320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</row>
    <row r="19" spans="1:34" ht="52.25" customHeight="1">
      <c r="C19" s="189" t="s">
        <v>321</v>
      </c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</row>
    <row r="20" spans="1:34" s="124" customFormat="1" ht="15" customHeight="1">
      <c r="B20" s="190" t="s">
        <v>340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AH20" s="125"/>
    </row>
    <row r="21" spans="1:34">
      <c r="A21" s="175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</row>
    <row r="23" spans="1:34" ht="20.399999999999999" customHeight="1">
      <c r="B23" s="177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</row>
    <row r="24" spans="1:34" ht="34.75" customHeight="1"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</row>
    <row r="25" spans="1:34">
      <c r="B25" s="182"/>
      <c r="C25" s="14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34">
      <c r="B26" s="177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</row>
    <row r="27" spans="1:34">
      <c r="B27" s="17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</row>
    <row r="28" spans="1:34"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</row>
    <row r="29" spans="1:34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34"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</row>
    <row r="31" spans="1:34"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</row>
    <row r="32" spans="1:34"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</row>
    <row r="33" spans="2:24"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</row>
    <row r="34" spans="2:24">
      <c r="B34" s="177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</row>
    <row r="35" spans="2:24"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</row>
    <row r="36" spans="2:24">
      <c r="B36" s="177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</row>
    <row r="37" spans="2:24" ht="45" customHeight="1"/>
  </sheetData>
  <mergeCells count="32">
    <mergeCell ref="B34:X34"/>
    <mergeCell ref="B35:X35"/>
    <mergeCell ref="B36:X36"/>
    <mergeCell ref="B27:X27"/>
    <mergeCell ref="B28:X28"/>
    <mergeCell ref="B30:X30"/>
    <mergeCell ref="B31:X31"/>
    <mergeCell ref="B32:X32"/>
    <mergeCell ref="B33:X33"/>
    <mergeCell ref="B26:X26"/>
    <mergeCell ref="C15:X15"/>
    <mergeCell ref="C16:X16"/>
    <mergeCell ref="C17:X17"/>
    <mergeCell ref="C18:X18"/>
    <mergeCell ref="C19:X19"/>
    <mergeCell ref="B20:W20"/>
    <mergeCell ref="A21:Y21"/>
    <mergeCell ref="B23:X23"/>
    <mergeCell ref="B24:X24"/>
    <mergeCell ref="B25:C25"/>
    <mergeCell ref="C14:W14"/>
    <mergeCell ref="P1:X1"/>
    <mergeCell ref="B2:F2"/>
    <mergeCell ref="A4:X4"/>
    <mergeCell ref="C6:X6"/>
    <mergeCell ref="C7:X7"/>
    <mergeCell ref="C8:X8"/>
    <mergeCell ref="C9:X9"/>
    <mergeCell ref="C10:X10"/>
    <mergeCell ref="C11:X11"/>
    <mergeCell ref="C12:X12"/>
    <mergeCell ref="C13:X13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headerFooter>
    <oddFooter>&amp;C3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K31"/>
  <sheetViews>
    <sheetView view="pageBreakPreview" topLeftCell="A22" zoomScaleNormal="100" zoomScaleSheetLayoutView="100" workbookViewId="0">
      <selection activeCell="O27" sqref="O27"/>
    </sheetView>
  </sheetViews>
  <sheetFormatPr defaultRowHeight="13"/>
  <cols>
    <col min="1" max="1" width="2.36328125" customWidth="1"/>
    <col min="3" max="3" width="14.54296875" customWidth="1"/>
    <col min="4" max="4" width="13.81640625" customWidth="1"/>
    <col min="5" max="5" width="11.6328125" customWidth="1"/>
    <col min="10" max="11" width="1.36328125" customWidth="1"/>
  </cols>
  <sheetData>
    <row r="1" spans="2:10" ht="9" customHeight="1">
      <c r="B1" s="1"/>
      <c r="C1" s="13"/>
      <c r="D1" s="13"/>
      <c r="E1" s="13"/>
      <c r="F1" s="13"/>
      <c r="G1" s="13"/>
      <c r="H1" s="13"/>
      <c r="I1" s="13"/>
      <c r="J1" s="13"/>
    </row>
    <row r="2" spans="2:10" s="11" customFormat="1" ht="27.65" customHeight="1">
      <c r="B2" s="192" t="s">
        <v>381</v>
      </c>
      <c r="C2" s="192"/>
      <c r="D2" s="192"/>
      <c r="E2" s="192"/>
      <c r="F2" s="192"/>
      <c r="G2" s="192"/>
      <c r="H2" s="192"/>
      <c r="I2" s="192"/>
      <c r="J2" s="192"/>
    </row>
    <row r="3" spans="2:10" s="11" customFormat="1" ht="16.25" customHeight="1"/>
    <row r="4" spans="2:10" s="11" customFormat="1" ht="16.25" customHeight="1">
      <c r="B4" s="14" t="s">
        <v>38</v>
      </c>
      <c r="F4" s="10"/>
      <c r="G4" s="193" t="s">
        <v>39</v>
      </c>
      <c r="H4" s="193"/>
      <c r="I4" s="193"/>
    </row>
    <row r="5" spans="2:10" s="11" customFormat="1" ht="16.25" customHeight="1"/>
    <row r="6" spans="2:10" s="11" customFormat="1" ht="13.75" customHeight="1"/>
    <row r="7" spans="2:10" s="18" customFormat="1" ht="27" customHeight="1">
      <c r="B7" s="182" t="s">
        <v>382</v>
      </c>
      <c r="C7" s="182"/>
      <c r="D7" s="182"/>
      <c r="E7" s="182"/>
      <c r="F7" s="182"/>
      <c r="G7" s="182"/>
      <c r="H7" s="182"/>
      <c r="I7" s="182"/>
      <c r="J7" s="182"/>
    </row>
    <row r="8" spans="2:10" s="18" customFormat="1" ht="27" customHeight="1">
      <c r="B8" s="182" t="s">
        <v>383</v>
      </c>
      <c r="C8" s="182"/>
      <c r="D8" s="182"/>
      <c r="E8" s="182"/>
      <c r="F8" s="182"/>
      <c r="G8" s="182"/>
      <c r="H8" s="182"/>
      <c r="I8" s="182"/>
      <c r="J8" s="182"/>
    </row>
    <row r="9" spans="2:10" s="18" customFormat="1" ht="17.399999999999999" customHeight="1">
      <c r="B9" s="182" t="s">
        <v>34</v>
      </c>
      <c r="C9" s="182"/>
      <c r="D9" s="182"/>
      <c r="E9" s="182"/>
      <c r="F9" s="182"/>
      <c r="G9" s="182"/>
      <c r="H9" s="182"/>
      <c r="I9" s="182"/>
      <c r="J9" s="182"/>
    </row>
    <row r="10" spans="2:10" s="18" customFormat="1" ht="17.399999999999999" customHeight="1">
      <c r="B10" s="182" t="s">
        <v>35</v>
      </c>
      <c r="C10" s="182"/>
      <c r="D10" s="182"/>
      <c r="E10" s="182"/>
      <c r="F10" s="182"/>
      <c r="G10" s="182"/>
      <c r="H10" s="182"/>
      <c r="I10" s="182"/>
      <c r="J10" s="182"/>
    </row>
    <row r="11" spans="2:10" s="18" customFormat="1" ht="17.399999999999999" customHeight="1">
      <c r="B11" s="182" t="s">
        <v>36</v>
      </c>
      <c r="C11" s="182"/>
      <c r="D11" s="182"/>
      <c r="E11" s="182"/>
      <c r="F11" s="182"/>
      <c r="G11" s="182"/>
      <c r="H11" s="182"/>
      <c r="I11" s="182"/>
      <c r="J11" s="182"/>
    </row>
    <row r="12" spans="2:10" s="18" customFormat="1" ht="13.75" customHeight="1">
      <c r="B12" s="182"/>
      <c r="C12" s="182"/>
      <c r="D12" s="182"/>
      <c r="E12" s="182"/>
      <c r="F12" s="182"/>
      <c r="G12" s="182"/>
      <c r="H12" s="182"/>
      <c r="I12" s="182"/>
      <c r="J12" s="182"/>
    </row>
    <row r="13" spans="2:10" s="18" customFormat="1" ht="27" customHeight="1">
      <c r="B13" s="182" t="s">
        <v>384</v>
      </c>
      <c r="C13" s="182"/>
      <c r="D13" s="182"/>
      <c r="E13" s="182"/>
      <c r="F13" s="182"/>
      <c r="G13" s="182"/>
      <c r="H13" s="182"/>
      <c r="I13" s="182"/>
      <c r="J13" s="182"/>
    </row>
    <row r="14" spans="2:10" s="18" customFormat="1" ht="13.75" customHeight="1">
      <c r="B14" s="182"/>
      <c r="C14" s="182"/>
      <c r="D14" s="182"/>
      <c r="E14" s="182"/>
      <c r="F14" s="182"/>
      <c r="G14" s="182"/>
      <c r="H14" s="182"/>
      <c r="I14" s="182"/>
      <c r="J14" s="182"/>
    </row>
    <row r="15" spans="2:10" s="18" customFormat="1" ht="27.65" customHeight="1">
      <c r="B15" s="182" t="s">
        <v>385</v>
      </c>
      <c r="C15" s="182"/>
      <c r="D15" s="182"/>
      <c r="E15" s="182"/>
      <c r="F15" s="182"/>
      <c r="G15" s="182"/>
      <c r="H15" s="182"/>
      <c r="I15" s="182"/>
      <c r="J15" s="182"/>
    </row>
    <row r="16" spans="2:10" s="18" customFormat="1" ht="13.75" customHeight="1">
      <c r="B16" s="182"/>
      <c r="C16" s="182"/>
      <c r="D16" s="182"/>
      <c r="E16" s="182"/>
      <c r="F16" s="182"/>
      <c r="G16" s="182"/>
      <c r="H16" s="182"/>
      <c r="I16" s="182"/>
      <c r="J16" s="182"/>
    </row>
    <row r="17" spans="1:11" s="18" customFormat="1" ht="41.4" customHeight="1">
      <c r="B17" s="194" t="s">
        <v>322</v>
      </c>
      <c r="C17" s="194"/>
      <c r="D17" s="194"/>
      <c r="E17" s="194"/>
      <c r="F17" s="194"/>
      <c r="G17" s="194"/>
      <c r="H17" s="194"/>
      <c r="I17" s="194"/>
      <c r="J17" s="194"/>
    </row>
    <row r="18" spans="1:11" s="18" customFormat="1" ht="13.75" customHeight="1">
      <c r="B18" s="182"/>
      <c r="C18" s="182"/>
      <c r="D18" s="182"/>
      <c r="E18" s="182"/>
      <c r="F18" s="182"/>
      <c r="G18" s="182"/>
      <c r="H18" s="182"/>
      <c r="I18" s="182"/>
      <c r="J18" s="182"/>
    </row>
    <row r="19" spans="1:11" s="18" customFormat="1" ht="40.25" customHeight="1">
      <c r="B19" s="194" t="s">
        <v>386</v>
      </c>
      <c r="C19" s="194"/>
      <c r="D19" s="194"/>
      <c r="E19" s="194"/>
      <c r="F19" s="194"/>
      <c r="G19" s="194"/>
      <c r="H19" s="194"/>
      <c r="I19" s="194"/>
      <c r="J19" s="194"/>
    </row>
    <row r="20" spans="1:11" s="18" customFormat="1" ht="23.4" customHeight="1">
      <c r="B20" s="194" t="s">
        <v>37</v>
      </c>
      <c r="C20" s="194"/>
      <c r="D20" s="194"/>
      <c r="E20" s="194"/>
      <c r="F20" s="194"/>
      <c r="G20" s="194"/>
      <c r="H20" s="194"/>
      <c r="I20" s="194"/>
      <c r="J20" s="194"/>
    </row>
    <row r="21" spans="1:11" s="18" customFormat="1" ht="21.65" customHeight="1">
      <c r="B21" s="182" t="s">
        <v>387</v>
      </c>
      <c r="C21" s="182"/>
      <c r="D21" s="182"/>
      <c r="E21" s="182"/>
      <c r="F21" s="182"/>
      <c r="G21" s="182"/>
      <c r="H21" s="182"/>
      <c r="I21" s="182"/>
      <c r="J21" s="182"/>
    </row>
    <row r="22" spans="1:11" s="18" customFormat="1" ht="31.25" customHeight="1">
      <c r="C22" s="195" t="s">
        <v>40</v>
      </c>
      <c r="D22" s="195"/>
      <c r="E22" s="195"/>
      <c r="F22" s="195"/>
      <c r="G22" s="195"/>
      <c r="H22" s="195"/>
      <c r="I22" s="195"/>
      <c r="J22" s="195"/>
    </row>
    <row r="23" spans="1:11" s="285" customFormat="1" ht="49.75" customHeight="1">
      <c r="C23" s="286" t="s">
        <v>388</v>
      </c>
      <c r="D23" s="286"/>
      <c r="E23" s="286"/>
      <c r="F23" s="286"/>
      <c r="G23" s="286"/>
      <c r="H23" s="286"/>
      <c r="I23" s="286"/>
      <c r="J23" s="286"/>
    </row>
    <row r="24" spans="1:11" s="18" customFormat="1" ht="31.25" customHeight="1">
      <c r="C24" s="194" t="s">
        <v>390</v>
      </c>
      <c r="D24" s="194"/>
      <c r="E24" s="194"/>
      <c r="F24" s="194"/>
      <c r="G24" s="194"/>
      <c r="H24" s="194"/>
      <c r="I24" s="194"/>
      <c r="J24" s="194"/>
    </row>
    <row r="25" spans="1:11" s="18" customFormat="1" ht="16" customHeight="1">
      <c r="C25" s="146"/>
      <c r="D25" s="146"/>
      <c r="E25" s="146"/>
      <c r="F25" s="146"/>
      <c r="G25" s="146"/>
      <c r="H25" s="146"/>
      <c r="I25" s="146"/>
      <c r="J25" s="146"/>
    </row>
    <row r="26" spans="1:11" s="10" customFormat="1" ht="51" customHeight="1">
      <c r="A26" s="287" t="s">
        <v>389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02"/>
    </row>
    <row r="27" spans="1:11" ht="19.25" customHeight="1">
      <c r="B27" s="15"/>
      <c r="C27" s="15"/>
      <c r="D27" s="7"/>
      <c r="E27" s="38"/>
      <c r="F27" s="8"/>
    </row>
    <row r="28" spans="1:11" ht="19.25" customHeight="1">
      <c r="B28" s="15"/>
      <c r="C28" s="15"/>
      <c r="D28" s="7"/>
      <c r="E28" s="8"/>
      <c r="F28" s="7"/>
    </row>
    <row r="29" spans="1:11" ht="19.25" customHeight="1">
      <c r="B29" s="15"/>
      <c r="C29" s="15"/>
      <c r="D29" s="7"/>
      <c r="E29" s="8"/>
      <c r="F29" s="8"/>
    </row>
    <row r="30" spans="1:11" ht="19.25" customHeight="1">
      <c r="B30" s="15"/>
      <c r="C30" s="15"/>
      <c r="D30" s="7"/>
      <c r="E30" s="8"/>
      <c r="F30" s="8"/>
    </row>
    <row r="31" spans="1:11" ht="19.25" customHeight="1">
      <c r="B31" s="15"/>
      <c r="C31" s="15"/>
      <c r="D31" s="7"/>
      <c r="E31" s="8"/>
      <c r="F31" s="8"/>
    </row>
  </sheetData>
  <mergeCells count="21">
    <mergeCell ref="B18:J18"/>
    <mergeCell ref="B19:J19"/>
    <mergeCell ref="B8:J8"/>
    <mergeCell ref="B9:J9"/>
    <mergeCell ref="B10:J10"/>
    <mergeCell ref="A26:K26"/>
    <mergeCell ref="B11:J11"/>
    <mergeCell ref="B12:J12"/>
    <mergeCell ref="B13:J13"/>
    <mergeCell ref="B2:J2"/>
    <mergeCell ref="B7:J7"/>
    <mergeCell ref="G4:I4"/>
    <mergeCell ref="B20:J20"/>
    <mergeCell ref="B21:J21"/>
    <mergeCell ref="C22:J22"/>
    <mergeCell ref="C23:J23"/>
    <mergeCell ref="C24:J24"/>
    <mergeCell ref="B14:J14"/>
    <mergeCell ref="B15:J15"/>
    <mergeCell ref="B16:J16"/>
    <mergeCell ref="B17:J17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6"/>
  <sheetViews>
    <sheetView tabSelected="1" view="pageBreakPreview" topLeftCell="A18" zoomScaleNormal="100" zoomScaleSheetLayoutView="100" workbookViewId="0">
      <selection activeCell="B24" sqref="B24:G24"/>
    </sheetView>
  </sheetViews>
  <sheetFormatPr defaultRowHeight="13"/>
  <cols>
    <col min="1" max="1" width="3.08984375" customWidth="1"/>
    <col min="2" max="2" width="19.81640625" customWidth="1"/>
    <col min="3" max="3" width="20.08984375" customWidth="1"/>
    <col min="4" max="4" width="6.54296875" customWidth="1"/>
    <col min="5" max="5" width="1.6328125" customWidth="1"/>
    <col min="6" max="6" width="14.08984375" customWidth="1"/>
    <col min="7" max="7" width="18.1796875" customWidth="1"/>
    <col min="8" max="8" width="1.54296875" customWidth="1"/>
  </cols>
  <sheetData>
    <row r="1" spans="1:8" ht="16.5">
      <c r="B1" s="1" t="s">
        <v>41</v>
      </c>
      <c r="H1" s="47"/>
    </row>
    <row r="3" spans="1:8" ht="30" customHeight="1">
      <c r="B3" s="199" t="s">
        <v>379</v>
      </c>
      <c r="C3" s="199"/>
      <c r="D3" s="200"/>
      <c r="E3" s="199"/>
      <c r="F3" s="199"/>
      <c r="G3" s="199"/>
    </row>
    <row r="4" spans="1:8" ht="19">
      <c r="B4" s="21"/>
      <c r="C4" s="21"/>
      <c r="D4" s="21"/>
      <c r="E4" s="21"/>
      <c r="F4" s="21"/>
      <c r="G4" s="21"/>
    </row>
    <row r="6" spans="1:8" ht="28.25" customHeight="1">
      <c r="B6" s="201"/>
      <c r="C6" s="202"/>
      <c r="D6" s="1" t="s">
        <v>42</v>
      </c>
    </row>
    <row r="8" spans="1:8" ht="22.25" customHeight="1">
      <c r="B8" s="203" t="s">
        <v>43</v>
      </c>
      <c r="C8" s="204"/>
      <c r="D8" s="204"/>
      <c r="F8" s="22" t="s">
        <v>44</v>
      </c>
      <c r="G8" s="23"/>
    </row>
    <row r="9" spans="1:8" ht="31.25" customHeight="1">
      <c r="B9" t="s">
        <v>135</v>
      </c>
      <c r="F9" s="19"/>
      <c r="G9" s="2"/>
    </row>
    <row r="11" spans="1:8" ht="42" customHeight="1">
      <c r="B11" s="24" t="s">
        <v>45</v>
      </c>
      <c r="C11" s="25" t="s">
        <v>46</v>
      </c>
      <c r="D11" s="205" t="s">
        <v>47</v>
      </c>
      <c r="E11" s="206"/>
      <c r="F11" s="207"/>
      <c r="G11" s="24" t="s">
        <v>48</v>
      </c>
    </row>
    <row r="12" spans="1:8" ht="42.65" customHeight="1">
      <c r="A12" s="26">
        <v>1</v>
      </c>
      <c r="B12" s="27"/>
      <c r="C12" s="27"/>
      <c r="D12" s="196"/>
      <c r="E12" s="197"/>
      <c r="F12" s="198"/>
      <c r="G12" s="27"/>
    </row>
    <row r="13" spans="1:8" ht="42.65" customHeight="1">
      <c r="A13" s="26">
        <v>2</v>
      </c>
      <c r="B13" s="27"/>
      <c r="C13" s="27"/>
      <c r="D13" s="196"/>
      <c r="E13" s="197"/>
      <c r="F13" s="198"/>
      <c r="G13" s="27"/>
    </row>
    <row r="14" spans="1:8" ht="42.65" customHeight="1">
      <c r="A14" s="26">
        <v>3</v>
      </c>
      <c r="B14" s="27"/>
      <c r="C14" s="27"/>
      <c r="D14" s="196"/>
      <c r="E14" s="197"/>
      <c r="F14" s="198"/>
      <c r="G14" s="27"/>
    </row>
    <row r="15" spans="1:8" ht="42.65" customHeight="1">
      <c r="A15" s="26">
        <v>4</v>
      </c>
      <c r="B15" s="27"/>
      <c r="C15" s="27"/>
      <c r="D15" s="196"/>
      <c r="E15" s="197"/>
      <c r="F15" s="198"/>
      <c r="G15" s="27"/>
    </row>
    <row r="16" spans="1:8" ht="42.65" customHeight="1">
      <c r="A16" s="26">
        <v>5</v>
      </c>
      <c r="B16" s="27"/>
      <c r="C16" s="27"/>
      <c r="D16" s="196"/>
      <c r="E16" s="197"/>
      <c r="F16" s="198"/>
      <c r="G16" s="27"/>
    </row>
    <row r="17" spans="1:7" ht="42.65" customHeight="1">
      <c r="A17" s="26">
        <v>6</v>
      </c>
      <c r="B17" s="27"/>
      <c r="C17" s="27"/>
      <c r="D17" s="196"/>
      <c r="E17" s="197"/>
      <c r="F17" s="198"/>
      <c r="G17" s="27"/>
    </row>
    <row r="18" spans="1:7" ht="42.65" customHeight="1">
      <c r="A18" s="26">
        <v>7</v>
      </c>
      <c r="B18" s="27"/>
      <c r="C18" s="27"/>
      <c r="D18" s="196"/>
      <c r="E18" s="197"/>
      <c r="F18" s="198"/>
      <c r="G18" s="27"/>
    </row>
    <row r="19" spans="1:7" ht="42.65" customHeight="1">
      <c r="A19" s="26">
        <v>8</v>
      </c>
      <c r="B19" s="27"/>
      <c r="C19" s="27"/>
      <c r="D19" s="196"/>
      <c r="E19" s="197"/>
      <c r="F19" s="198"/>
      <c r="G19" s="27"/>
    </row>
    <row r="20" spans="1:7" ht="42.65" customHeight="1">
      <c r="A20" s="26">
        <v>9</v>
      </c>
      <c r="B20" s="27"/>
      <c r="C20" s="27"/>
      <c r="D20" s="196"/>
      <c r="E20" s="197"/>
      <c r="F20" s="198"/>
      <c r="G20" s="27"/>
    </row>
    <row r="21" spans="1:7" ht="42.65" customHeight="1">
      <c r="A21" s="26">
        <v>10</v>
      </c>
      <c r="B21" s="27"/>
      <c r="C21" s="27"/>
      <c r="D21" s="196"/>
      <c r="E21" s="197"/>
      <c r="F21" s="198"/>
      <c r="G21" s="27"/>
    </row>
    <row r="22" spans="1:7" ht="42.65" customHeight="1">
      <c r="A22" s="26">
        <v>11</v>
      </c>
      <c r="B22" s="27"/>
      <c r="C22" s="27"/>
      <c r="D22" s="196"/>
      <c r="E22" s="197"/>
      <c r="F22" s="198"/>
      <c r="G22" s="27"/>
    </row>
    <row r="24" spans="1:7" ht="34.75" customHeight="1">
      <c r="B24" s="208" t="s">
        <v>380</v>
      </c>
      <c r="C24" s="209"/>
      <c r="D24" s="209"/>
      <c r="E24" s="209"/>
      <c r="F24" s="209"/>
      <c r="G24" s="209"/>
    </row>
    <row r="25" spans="1:7">
      <c r="B25" s="175"/>
      <c r="C25" s="151"/>
      <c r="D25" s="151"/>
      <c r="E25" s="151"/>
      <c r="F25" s="151"/>
      <c r="G25" s="151"/>
    </row>
    <row r="46" ht="7.25" customHeight="1"/>
  </sheetData>
  <mergeCells count="17">
    <mergeCell ref="B25:G25"/>
    <mergeCell ref="D20:F20"/>
    <mergeCell ref="D21:F21"/>
    <mergeCell ref="D22:F22"/>
    <mergeCell ref="B24:G24"/>
    <mergeCell ref="D19:F19"/>
    <mergeCell ref="D13:F13"/>
    <mergeCell ref="B3:G3"/>
    <mergeCell ref="B6:C6"/>
    <mergeCell ref="B8:D8"/>
    <mergeCell ref="D11:F11"/>
    <mergeCell ref="D12:F12"/>
    <mergeCell ref="D14:F14"/>
    <mergeCell ref="D15:F15"/>
    <mergeCell ref="D16:F16"/>
    <mergeCell ref="D17:F17"/>
    <mergeCell ref="D18:F1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B1:K44"/>
  <sheetViews>
    <sheetView view="pageBreakPreview" topLeftCell="A29" zoomScaleNormal="100" zoomScaleSheetLayoutView="100" workbookViewId="0">
      <selection activeCell="L35" sqref="L35"/>
    </sheetView>
  </sheetViews>
  <sheetFormatPr defaultRowHeight="13"/>
  <cols>
    <col min="1" max="1" width="3.6328125" customWidth="1"/>
    <col min="2" max="2" width="17.1796875" customWidth="1"/>
    <col min="3" max="3" width="29" customWidth="1"/>
    <col min="5" max="5" width="5.6328125" customWidth="1"/>
    <col min="7" max="7" width="6.90625" customWidth="1"/>
    <col min="8" max="10" width="1.90625" customWidth="1"/>
    <col min="11" max="11" width="3.54296875" customWidth="1"/>
  </cols>
  <sheetData>
    <row r="1" spans="2:11" ht="26.4" customHeight="1">
      <c r="B1" s="210" t="s">
        <v>361</v>
      </c>
      <c r="C1" s="211"/>
      <c r="D1" s="211"/>
      <c r="E1" s="211"/>
      <c r="F1" s="211"/>
      <c r="G1" s="211"/>
      <c r="H1" s="211"/>
      <c r="I1" s="211"/>
      <c r="J1" s="211"/>
      <c r="K1" s="211"/>
    </row>
    <row r="2" spans="2:11" ht="7.5" customHeight="1">
      <c r="B2" s="1"/>
      <c r="C2" s="13"/>
      <c r="D2" s="13"/>
      <c r="E2" s="13"/>
      <c r="F2" s="13"/>
      <c r="G2" s="13"/>
      <c r="H2" s="13"/>
      <c r="I2" s="13"/>
      <c r="J2" s="13"/>
      <c r="K2" s="13"/>
    </row>
    <row r="3" spans="2:11" ht="24" customHeight="1">
      <c r="B3" s="187" t="s">
        <v>165</v>
      </c>
      <c r="C3" s="147"/>
      <c r="D3" s="147"/>
      <c r="E3" s="147"/>
      <c r="F3" s="147"/>
      <c r="G3" s="147"/>
      <c r="H3" s="147"/>
      <c r="I3" s="147"/>
      <c r="J3" s="147"/>
      <c r="K3" s="147"/>
    </row>
    <row r="4" spans="2:11" ht="6" customHeight="1"/>
    <row r="5" spans="2:11" s="16" customFormat="1" ht="21" customHeight="1">
      <c r="B5" s="17" t="s">
        <v>74</v>
      </c>
      <c r="C5" s="147" t="s">
        <v>362</v>
      </c>
      <c r="D5" s="147"/>
      <c r="E5" s="147"/>
      <c r="F5" s="147"/>
    </row>
    <row r="6" spans="2:11" ht="7.75" customHeight="1"/>
    <row r="7" spans="2:11" ht="18" customHeight="1">
      <c r="B7" s="149" t="s">
        <v>363</v>
      </c>
      <c r="C7" s="149"/>
      <c r="D7" s="149"/>
      <c r="E7" s="149"/>
      <c r="F7" s="149"/>
      <c r="G7" s="149"/>
      <c r="H7" s="149"/>
      <c r="I7" s="149"/>
      <c r="J7" s="149"/>
      <c r="K7" s="149"/>
    </row>
    <row r="8" spans="2:11" ht="7.75" customHeight="1">
      <c r="B8" s="212"/>
      <c r="C8" s="213"/>
      <c r="D8" s="213"/>
      <c r="E8" s="213"/>
      <c r="F8" s="213"/>
      <c r="G8" s="213"/>
      <c r="H8" s="213"/>
      <c r="I8" s="213"/>
      <c r="J8" s="213"/>
      <c r="K8" s="213"/>
    </row>
    <row r="9" spans="2:11" s="16" customFormat="1" ht="21" customHeight="1">
      <c r="B9" s="16" t="s">
        <v>75</v>
      </c>
      <c r="C9" s="16" t="s">
        <v>76</v>
      </c>
    </row>
    <row r="10" spans="2:11" ht="19.25" customHeight="1">
      <c r="C10" t="s">
        <v>77</v>
      </c>
    </row>
    <row r="11" spans="2:11">
      <c r="B11" t="s">
        <v>78</v>
      </c>
    </row>
    <row r="12" spans="2:11" ht="6.65" customHeight="1"/>
    <row r="13" spans="2:11" s="16" customFormat="1" ht="21" customHeight="1">
      <c r="B13" s="16" t="s">
        <v>79</v>
      </c>
      <c r="C13" s="18" t="s">
        <v>364</v>
      </c>
    </row>
    <row r="14" spans="2:11" ht="19.25" customHeight="1">
      <c r="C14" t="s">
        <v>365</v>
      </c>
    </row>
    <row r="15" spans="2:11" ht="19.25" customHeight="1">
      <c r="C15" t="s">
        <v>166</v>
      </c>
    </row>
    <row r="16" spans="2:11" ht="10.25" customHeight="1">
      <c r="B16" s="149"/>
      <c r="C16" s="149"/>
      <c r="D16" s="149"/>
      <c r="E16" s="149"/>
      <c r="F16" s="149"/>
      <c r="G16" s="149"/>
      <c r="H16" s="149"/>
      <c r="I16" s="149"/>
      <c r="J16" s="149"/>
    </row>
    <row r="17" spans="2:11" s="16" customFormat="1" ht="21" customHeight="1">
      <c r="B17" s="16" t="s">
        <v>80</v>
      </c>
      <c r="C17" s="16" t="s">
        <v>366</v>
      </c>
    </row>
    <row r="18" spans="2:11" s="276" customFormat="1" ht="31.5" customHeight="1">
      <c r="C18" s="278" t="s">
        <v>370</v>
      </c>
      <c r="D18" s="278"/>
      <c r="E18" s="278"/>
      <c r="F18" s="278"/>
      <c r="G18" s="278"/>
      <c r="H18" s="278"/>
      <c r="I18" s="278"/>
      <c r="J18" s="278"/>
      <c r="K18" s="278"/>
    </row>
    <row r="19" spans="2:11" ht="18" customHeight="1">
      <c r="B19" t="s">
        <v>167</v>
      </c>
      <c r="C19" t="s">
        <v>81</v>
      </c>
    </row>
    <row r="20" spans="2:11" ht="8.4" customHeight="1"/>
    <row r="21" spans="2:11" s="16" customFormat="1" ht="21" customHeight="1">
      <c r="B21" s="16" t="s">
        <v>82</v>
      </c>
      <c r="C21" s="16" t="s">
        <v>83</v>
      </c>
    </row>
    <row r="22" spans="2:11" ht="16.25" customHeight="1">
      <c r="C22" t="s">
        <v>84</v>
      </c>
    </row>
    <row r="23" spans="2:11" ht="15.65" customHeight="1">
      <c r="C23" t="s">
        <v>85</v>
      </c>
    </row>
    <row r="24" spans="2:11" ht="16.25" customHeight="1">
      <c r="C24" s="32" t="s">
        <v>97</v>
      </c>
      <c r="D24" s="32"/>
      <c r="E24" s="32"/>
      <c r="F24" s="32"/>
      <c r="G24" s="32"/>
      <c r="H24" s="32"/>
      <c r="I24" s="32"/>
      <c r="J24" s="32"/>
      <c r="K24" s="32"/>
    </row>
    <row r="25" spans="2:11" ht="16.25" customHeight="1">
      <c r="C25" s="32" t="s">
        <v>86</v>
      </c>
      <c r="D25" s="32"/>
      <c r="E25" s="32"/>
      <c r="F25" s="32"/>
      <c r="G25" s="32"/>
      <c r="H25" s="32"/>
      <c r="I25" s="32"/>
      <c r="J25" s="32"/>
      <c r="K25" s="32"/>
    </row>
    <row r="26" spans="2:11" s="277" customFormat="1" ht="29" customHeight="1">
      <c r="C26" s="278" t="s">
        <v>367</v>
      </c>
      <c r="D26" s="278"/>
      <c r="E26" s="278"/>
      <c r="F26" s="278"/>
      <c r="G26" s="278"/>
      <c r="H26" s="278"/>
      <c r="I26" s="278"/>
      <c r="J26" s="278"/>
      <c r="K26" s="278"/>
    </row>
    <row r="27" spans="2:11" ht="16.25" customHeight="1">
      <c r="C27" s="32" t="s">
        <v>87</v>
      </c>
      <c r="D27" s="32"/>
      <c r="E27" s="32"/>
      <c r="F27" s="32"/>
      <c r="G27" s="32"/>
      <c r="H27" s="32"/>
      <c r="I27" s="32"/>
      <c r="J27" s="32"/>
      <c r="K27" s="32"/>
    </row>
    <row r="28" spans="2:11" ht="16.25" customHeight="1">
      <c r="C28" s="32" t="s">
        <v>168</v>
      </c>
      <c r="D28" s="32"/>
      <c r="E28" s="33"/>
      <c r="F28" s="32"/>
      <c r="G28" s="32"/>
      <c r="H28" s="32"/>
      <c r="I28" s="32"/>
      <c r="J28" s="32"/>
      <c r="K28" s="32"/>
    </row>
    <row r="29" spans="2:11" ht="16.25" customHeight="1">
      <c r="C29" s="34" t="s">
        <v>169</v>
      </c>
      <c r="D29" s="32" t="s">
        <v>170</v>
      </c>
      <c r="E29" s="33"/>
      <c r="F29" s="32"/>
      <c r="G29" s="32"/>
      <c r="H29" s="32"/>
      <c r="I29" s="32"/>
      <c r="J29" s="32"/>
      <c r="K29" s="32"/>
    </row>
    <row r="30" spans="2:11" ht="32" customHeight="1">
      <c r="C30" s="214" t="s">
        <v>376</v>
      </c>
      <c r="D30" s="214"/>
      <c r="E30" s="214"/>
      <c r="F30" s="214"/>
      <c r="G30" s="214"/>
      <c r="H30" s="214"/>
      <c r="I30" s="214"/>
      <c r="J30" s="214"/>
      <c r="K30" s="214"/>
    </row>
    <row r="31" spans="2:11" ht="16.25" customHeight="1">
      <c r="C31" s="32" t="s">
        <v>171</v>
      </c>
      <c r="D31" s="32"/>
      <c r="E31" s="32"/>
      <c r="F31" s="32"/>
      <c r="G31" s="32"/>
      <c r="H31" s="32"/>
      <c r="I31" s="32"/>
      <c r="J31" s="32"/>
      <c r="K31" s="32"/>
    </row>
    <row r="32" spans="2:11" ht="8.4" customHeight="1">
      <c r="C32" s="32"/>
      <c r="D32" s="32"/>
      <c r="E32" s="32"/>
      <c r="F32" s="32"/>
      <c r="G32" s="32"/>
      <c r="H32" s="32"/>
      <c r="I32" s="32"/>
      <c r="J32" s="32"/>
      <c r="K32" s="32"/>
    </row>
    <row r="33" spans="2:11" ht="14">
      <c r="B33" s="19" t="s">
        <v>88</v>
      </c>
      <c r="C33" s="32" t="s">
        <v>89</v>
      </c>
      <c r="D33" s="279">
        <v>0.28125</v>
      </c>
      <c r="E33" s="32" t="s">
        <v>172</v>
      </c>
      <c r="F33" s="32"/>
      <c r="G33" s="32"/>
      <c r="H33" s="32"/>
      <c r="I33" s="32"/>
      <c r="J33" s="32"/>
      <c r="K33" s="32"/>
    </row>
    <row r="34" spans="2:11" ht="16.25" customHeight="1">
      <c r="C34" s="32" t="s">
        <v>368</v>
      </c>
      <c r="D34" s="32"/>
      <c r="E34" s="32"/>
      <c r="F34" s="32"/>
      <c r="G34" s="32"/>
      <c r="H34" s="32"/>
      <c r="I34" s="32"/>
      <c r="J34" s="32"/>
      <c r="K34" s="32"/>
    </row>
    <row r="35" spans="2:11" ht="16" customHeight="1">
      <c r="C35" s="214" t="s">
        <v>369</v>
      </c>
      <c r="D35" s="214"/>
      <c r="E35" s="214"/>
      <c r="F35" s="214"/>
      <c r="G35" s="214"/>
      <c r="H35" s="214"/>
      <c r="I35" s="214"/>
      <c r="J35" s="214"/>
      <c r="K35" s="214"/>
    </row>
    <row r="36" spans="2:11" ht="16.25" customHeight="1">
      <c r="C36" s="32" t="s">
        <v>90</v>
      </c>
      <c r="D36" s="279">
        <v>0.31597222222222221</v>
      </c>
      <c r="E36" s="32"/>
      <c r="F36" s="32"/>
      <c r="G36" s="32"/>
      <c r="H36" s="32"/>
      <c r="I36" s="32"/>
      <c r="J36" s="32"/>
      <c r="K36" s="32"/>
    </row>
    <row r="37" spans="2:11" ht="16.25" customHeight="1">
      <c r="C37" s="32" t="s">
        <v>336</v>
      </c>
      <c r="D37" s="35"/>
      <c r="E37" s="32"/>
      <c r="F37" s="32"/>
      <c r="G37" s="32"/>
      <c r="H37" s="32"/>
      <c r="I37" s="32"/>
      <c r="J37" s="32"/>
      <c r="K37" s="32"/>
    </row>
    <row r="38" spans="2:11" ht="5.4" customHeight="1">
      <c r="C38" s="32"/>
      <c r="D38" s="32"/>
      <c r="E38" s="32"/>
      <c r="F38" s="32"/>
      <c r="G38" s="32"/>
      <c r="H38" s="32"/>
      <c r="I38" s="32"/>
      <c r="J38" s="32"/>
      <c r="K38" s="32"/>
    </row>
    <row r="39" spans="2:11" ht="16.25" customHeight="1">
      <c r="B39" s="19" t="s">
        <v>91</v>
      </c>
      <c r="C39" s="32"/>
      <c r="D39" s="32"/>
      <c r="E39" s="32"/>
      <c r="F39" s="32"/>
      <c r="G39" s="32"/>
      <c r="H39" s="32"/>
      <c r="I39" s="32"/>
      <c r="J39" s="32"/>
      <c r="K39" s="32"/>
    </row>
    <row r="40" spans="2:11" s="281" customFormat="1" ht="47" customHeight="1">
      <c r="B40" s="280" t="s">
        <v>377</v>
      </c>
      <c r="C40" s="280"/>
      <c r="D40" s="280"/>
      <c r="E40" s="280"/>
      <c r="F40" s="280"/>
      <c r="G40" s="280"/>
      <c r="H40" s="280"/>
      <c r="I40" s="280"/>
      <c r="J40" s="280"/>
      <c r="K40" s="280"/>
    </row>
    <row r="41" spans="2:11">
      <c r="B41" s="2" t="s">
        <v>371</v>
      </c>
      <c r="C41" t="s">
        <v>372</v>
      </c>
    </row>
    <row r="42" spans="2:11" ht="15" customHeight="1">
      <c r="B42" s="20" t="s">
        <v>373</v>
      </c>
      <c r="C42" s="215" t="s">
        <v>374</v>
      </c>
      <c r="D42" s="215"/>
      <c r="E42" s="215"/>
      <c r="F42" s="215"/>
      <c r="G42" s="215"/>
      <c r="H42" s="215"/>
      <c r="I42" s="215"/>
      <c r="J42" s="215"/>
      <c r="K42" s="215"/>
    </row>
    <row r="43" spans="2:11" ht="16.5" customHeight="1">
      <c r="C43" t="s">
        <v>92</v>
      </c>
    </row>
    <row r="44" spans="2:11" s="283" customFormat="1" ht="33.5" customHeight="1">
      <c r="B44" s="282"/>
      <c r="C44" s="284" t="s">
        <v>375</v>
      </c>
      <c r="D44" s="284"/>
      <c r="E44" s="284"/>
      <c r="F44" s="284"/>
      <c r="G44" s="284"/>
      <c r="H44" s="284"/>
      <c r="I44" s="284"/>
      <c r="J44" s="284"/>
      <c r="K44" s="284"/>
    </row>
  </sheetData>
  <mergeCells count="13">
    <mergeCell ref="B1:K1"/>
    <mergeCell ref="B3:K3"/>
    <mergeCell ref="C5:F5"/>
    <mergeCell ref="B7:K7"/>
    <mergeCell ref="B16:J16"/>
    <mergeCell ref="C26:K26"/>
    <mergeCell ref="B8:K8"/>
    <mergeCell ref="C18:K18"/>
    <mergeCell ref="C30:K30"/>
    <mergeCell ref="C35:K35"/>
    <mergeCell ref="B40:K40"/>
    <mergeCell ref="C42:K42"/>
    <mergeCell ref="C44:K44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032FA-63FE-4844-BEF9-3102011D6ABB}">
  <sheetPr>
    <tabColor theme="9"/>
  </sheetPr>
  <dimension ref="A1:H54"/>
  <sheetViews>
    <sheetView view="pageBreakPreview" topLeftCell="A36" zoomScaleNormal="100" zoomScaleSheetLayoutView="100" workbookViewId="0">
      <selection activeCell="F52" sqref="F52"/>
    </sheetView>
  </sheetViews>
  <sheetFormatPr defaultRowHeight="13"/>
  <cols>
    <col min="1" max="1" width="3.81640625" style="30" customWidth="1"/>
    <col min="2" max="2" width="4" customWidth="1"/>
    <col min="3" max="3" width="19.81640625" customWidth="1"/>
    <col min="4" max="4" width="17.90625" customWidth="1"/>
    <col min="5" max="5" width="4.90625" customWidth="1"/>
    <col min="6" max="6" width="19.81640625" customWidth="1"/>
    <col min="7" max="7" width="8.08984375" customWidth="1"/>
    <col min="8" max="8" width="10.81640625" customWidth="1"/>
  </cols>
  <sheetData>
    <row r="1" spans="1:8" ht="14">
      <c r="A1" s="132"/>
      <c r="B1" s="234" t="s">
        <v>71</v>
      </c>
      <c r="C1" s="235"/>
      <c r="D1" s="235"/>
      <c r="E1" s="133"/>
      <c r="F1" s="14"/>
      <c r="G1" s="14"/>
    </row>
    <row r="2" spans="1:8" ht="9.65" customHeight="1">
      <c r="A2" s="14"/>
      <c r="B2" s="14"/>
      <c r="C2" s="14"/>
      <c r="D2" s="14"/>
      <c r="E2" s="14"/>
      <c r="F2" s="14"/>
      <c r="G2" s="14"/>
    </row>
    <row r="3" spans="1:8" ht="19">
      <c r="A3" s="236" t="s">
        <v>357</v>
      </c>
      <c r="B3" s="149"/>
      <c r="C3" s="149"/>
      <c r="D3" s="149"/>
      <c r="E3" s="149"/>
      <c r="F3" s="149"/>
      <c r="G3" s="149"/>
      <c r="H3" s="149"/>
    </row>
    <row r="4" spans="1:8" ht="8.4" customHeight="1">
      <c r="A4" s="14"/>
      <c r="B4" s="14"/>
      <c r="C4" s="14"/>
      <c r="D4" s="14"/>
      <c r="E4" s="14"/>
      <c r="F4" s="14"/>
      <c r="G4" s="14"/>
    </row>
    <row r="5" spans="1:8" ht="28.5" customHeight="1" thickBot="1">
      <c r="A5" s="14"/>
      <c r="B5" s="14"/>
      <c r="C5" s="134" t="s">
        <v>72</v>
      </c>
      <c r="D5" s="135"/>
      <c r="E5" s="135"/>
      <c r="F5" s="136"/>
      <c r="G5" s="14"/>
    </row>
    <row r="6" spans="1:8" ht="8" customHeight="1">
      <c r="A6" s="14"/>
      <c r="B6" s="14"/>
      <c r="C6" s="137"/>
      <c r="D6" s="137"/>
      <c r="E6" s="137"/>
      <c r="F6" s="14"/>
      <c r="G6" s="14"/>
    </row>
    <row r="7" spans="1:8" ht="34.5" customHeight="1">
      <c r="A7" s="14"/>
      <c r="B7" s="14"/>
      <c r="C7" s="14"/>
      <c r="D7" s="14"/>
      <c r="E7" s="14"/>
      <c r="F7" s="237" t="s">
        <v>347</v>
      </c>
      <c r="G7" s="237"/>
      <c r="H7" s="138"/>
    </row>
    <row r="8" spans="1:8" ht="12.65" customHeight="1">
      <c r="A8" s="14"/>
      <c r="B8" s="14"/>
      <c r="C8" s="14"/>
      <c r="D8" s="14"/>
      <c r="E8" s="14"/>
      <c r="F8" s="37" t="s">
        <v>100</v>
      </c>
      <c r="G8" s="36"/>
    </row>
    <row r="9" spans="1:8" ht="33" customHeight="1">
      <c r="A9" s="139" t="s">
        <v>348</v>
      </c>
      <c r="B9" s="140"/>
      <c r="C9" s="141" t="s">
        <v>96</v>
      </c>
      <c r="D9" s="238" t="s">
        <v>95</v>
      </c>
      <c r="E9" s="239"/>
      <c r="F9" s="142" t="s">
        <v>73</v>
      </c>
      <c r="G9" s="143" t="s">
        <v>349</v>
      </c>
      <c r="H9" s="31" t="s">
        <v>164</v>
      </c>
    </row>
    <row r="10" spans="1:8" ht="15" customHeight="1">
      <c r="A10" s="231" t="s">
        <v>350</v>
      </c>
      <c r="B10" s="222">
        <v>1</v>
      </c>
      <c r="C10" s="224"/>
      <c r="D10" s="226"/>
      <c r="E10" s="227"/>
      <c r="F10" s="217"/>
      <c r="G10" s="219"/>
      <c r="H10" s="220"/>
    </row>
    <row r="11" spans="1:8" ht="15" customHeight="1">
      <c r="A11" s="231"/>
      <c r="B11" s="223"/>
      <c r="C11" s="225"/>
      <c r="D11" s="228"/>
      <c r="E11" s="229"/>
      <c r="F11" s="218"/>
      <c r="G11" s="218"/>
      <c r="H11" s="221"/>
    </row>
    <row r="12" spans="1:8" ht="15" customHeight="1">
      <c r="A12" s="231"/>
      <c r="B12" s="222">
        <v>2</v>
      </c>
      <c r="C12" s="224"/>
      <c r="D12" s="226"/>
      <c r="E12" s="227"/>
      <c r="F12" s="217"/>
      <c r="G12" s="219"/>
      <c r="H12" s="220"/>
    </row>
    <row r="13" spans="1:8" ht="15" customHeight="1">
      <c r="A13" s="231"/>
      <c r="B13" s="223"/>
      <c r="C13" s="225"/>
      <c r="D13" s="228"/>
      <c r="E13" s="229"/>
      <c r="F13" s="218"/>
      <c r="G13" s="218"/>
      <c r="H13" s="221"/>
    </row>
    <row r="14" spans="1:8" ht="15" customHeight="1">
      <c r="A14" s="231"/>
      <c r="B14" s="222">
        <v>3</v>
      </c>
      <c r="C14" s="224"/>
      <c r="D14" s="226"/>
      <c r="E14" s="227"/>
      <c r="F14" s="217"/>
      <c r="G14" s="219"/>
      <c r="H14" s="220"/>
    </row>
    <row r="15" spans="1:8" ht="15" customHeight="1">
      <c r="A15" s="231"/>
      <c r="B15" s="223"/>
      <c r="C15" s="225"/>
      <c r="D15" s="228"/>
      <c r="E15" s="229"/>
      <c r="F15" s="218"/>
      <c r="G15" s="218"/>
      <c r="H15" s="221"/>
    </row>
    <row r="16" spans="1:8" ht="15" customHeight="1">
      <c r="A16" s="231"/>
      <c r="B16" s="222">
        <v>4</v>
      </c>
      <c r="C16" s="224"/>
      <c r="D16" s="226"/>
      <c r="E16" s="227"/>
      <c r="F16" s="217"/>
      <c r="G16" s="219"/>
      <c r="H16" s="220"/>
    </row>
    <row r="17" spans="1:8" ht="15" customHeight="1">
      <c r="A17" s="231"/>
      <c r="B17" s="223"/>
      <c r="C17" s="225"/>
      <c r="D17" s="228"/>
      <c r="E17" s="229"/>
      <c r="F17" s="218"/>
      <c r="G17" s="218"/>
      <c r="H17" s="221"/>
    </row>
    <row r="18" spans="1:8" ht="5" customHeight="1">
      <c r="A18" s="144"/>
      <c r="B18" s="14"/>
      <c r="C18" s="14"/>
      <c r="D18" s="14"/>
      <c r="E18" s="14"/>
      <c r="F18" s="233"/>
      <c r="G18" s="233"/>
    </row>
    <row r="19" spans="1:8" ht="15" customHeight="1">
      <c r="A19" s="231" t="s">
        <v>351</v>
      </c>
      <c r="B19" s="222">
        <v>5</v>
      </c>
      <c r="C19" s="224"/>
      <c r="D19" s="226"/>
      <c r="E19" s="227"/>
      <c r="F19" s="217"/>
      <c r="G19" s="219"/>
      <c r="H19" s="220"/>
    </row>
    <row r="20" spans="1:8" ht="15" customHeight="1">
      <c r="A20" s="231"/>
      <c r="B20" s="223"/>
      <c r="C20" s="225"/>
      <c r="D20" s="228"/>
      <c r="E20" s="229"/>
      <c r="F20" s="218"/>
      <c r="G20" s="218"/>
      <c r="H20" s="221"/>
    </row>
    <row r="21" spans="1:8" ht="15" customHeight="1">
      <c r="A21" s="231"/>
      <c r="B21" s="222">
        <v>6</v>
      </c>
      <c r="C21" s="224"/>
      <c r="D21" s="226"/>
      <c r="E21" s="227"/>
      <c r="F21" s="217"/>
      <c r="G21" s="219"/>
      <c r="H21" s="220"/>
    </row>
    <row r="22" spans="1:8" ht="15" customHeight="1">
      <c r="A22" s="231"/>
      <c r="B22" s="223"/>
      <c r="C22" s="225"/>
      <c r="D22" s="228"/>
      <c r="E22" s="229"/>
      <c r="F22" s="218"/>
      <c r="G22" s="218"/>
      <c r="H22" s="221"/>
    </row>
    <row r="23" spans="1:8" ht="15" customHeight="1">
      <c r="A23" s="231"/>
      <c r="B23" s="222">
        <v>7</v>
      </c>
      <c r="C23" s="224"/>
      <c r="D23" s="226"/>
      <c r="E23" s="227"/>
      <c r="F23" s="217"/>
      <c r="G23" s="219"/>
      <c r="H23" s="220"/>
    </row>
    <row r="24" spans="1:8" ht="15" customHeight="1">
      <c r="A24" s="231"/>
      <c r="B24" s="223"/>
      <c r="C24" s="225"/>
      <c r="D24" s="228"/>
      <c r="E24" s="229"/>
      <c r="F24" s="218"/>
      <c r="G24" s="218"/>
      <c r="H24" s="221"/>
    </row>
    <row r="25" spans="1:8" ht="15" customHeight="1">
      <c r="A25" s="231"/>
      <c r="B25" s="222">
        <v>8</v>
      </c>
      <c r="C25" s="224"/>
      <c r="D25" s="226"/>
      <c r="E25" s="227"/>
      <c r="F25" s="217"/>
      <c r="G25" s="219"/>
      <c r="H25" s="220"/>
    </row>
    <row r="26" spans="1:8" ht="15" customHeight="1">
      <c r="A26" s="231"/>
      <c r="B26" s="223"/>
      <c r="C26" s="225"/>
      <c r="D26" s="228"/>
      <c r="E26" s="229"/>
      <c r="F26" s="218"/>
      <c r="G26" s="218"/>
      <c r="H26" s="221"/>
    </row>
    <row r="27" spans="1:8" ht="5" customHeight="1">
      <c r="A27" s="144"/>
      <c r="B27" s="14"/>
      <c r="C27" s="14"/>
      <c r="D27" s="14"/>
      <c r="E27" s="14"/>
      <c r="F27" s="232"/>
      <c r="G27" s="232"/>
    </row>
    <row r="28" spans="1:8" ht="15" customHeight="1">
      <c r="A28" s="231" t="s">
        <v>352</v>
      </c>
      <c r="B28" s="222">
        <v>9</v>
      </c>
      <c r="C28" s="224"/>
      <c r="D28" s="226"/>
      <c r="E28" s="227"/>
      <c r="F28" s="217"/>
      <c r="G28" s="219"/>
      <c r="H28" s="220"/>
    </row>
    <row r="29" spans="1:8" ht="15" customHeight="1">
      <c r="A29" s="231"/>
      <c r="B29" s="223"/>
      <c r="C29" s="225"/>
      <c r="D29" s="228"/>
      <c r="E29" s="229"/>
      <c r="F29" s="218"/>
      <c r="G29" s="218"/>
      <c r="H29" s="221"/>
    </row>
    <row r="30" spans="1:8" ht="15" customHeight="1">
      <c r="A30" s="231"/>
      <c r="B30" s="222">
        <v>10</v>
      </c>
      <c r="C30" s="224"/>
      <c r="D30" s="226"/>
      <c r="E30" s="227"/>
      <c r="F30" s="217"/>
      <c r="G30" s="219"/>
      <c r="H30" s="220"/>
    </row>
    <row r="31" spans="1:8" ht="15" customHeight="1">
      <c r="A31" s="231"/>
      <c r="B31" s="223"/>
      <c r="C31" s="225"/>
      <c r="D31" s="228"/>
      <c r="E31" s="229"/>
      <c r="F31" s="218"/>
      <c r="G31" s="218"/>
      <c r="H31" s="221"/>
    </row>
    <row r="32" spans="1:8" ht="15" customHeight="1">
      <c r="A32" s="231"/>
      <c r="B32" s="222">
        <v>11</v>
      </c>
      <c r="C32" s="224"/>
      <c r="D32" s="226"/>
      <c r="E32" s="227"/>
      <c r="F32" s="217"/>
      <c r="G32" s="219"/>
      <c r="H32" s="220"/>
    </row>
    <row r="33" spans="1:8" ht="15" customHeight="1">
      <c r="A33" s="231"/>
      <c r="B33" s="223"/>
      <c r="C33" s="225"/>
      <c r="D33" s="228"/>
      <c r="E33" s="229"/>
      <c r="F33" s="218"/>
      <c r="G33" s="218"/>
      <c r="H33" s="221"/>
    </row>
    <row r="34" spans="1:8" ht="15" customHeight="1">
      <c r="A34" s="231"/>
      <c r="B34" s="222">
        <v>12</v>
      </c>
      <c r="C34" s="224"/>
      <c r="D34" s="226"/>
      <c r="E34" s="227"/>
      <c r="F34" s="217"/>
      <c r="G34" s="219"/>
      <c r="H34" s="220"/>
    </row>
    <row r="35" spans="1:8" ht="15" customHeight="1">
      <c r="A35" s="231"/>
      <c r="B35" s="223"/>
      <c r="C35" s="225"/>
      <c r="D35" s="228"/>
      <c r="E35" s="229"/>
      <c r="F35" s="218"/>
      <c r="G35" s="218"/>
      <c r="H35" s="221"/>
    </row>
    <row r="36" spans="1:8" ht="5" customHeight="1">
      <c r="A36" s="145"/>
      <c r="B36" s="144"/>
      <c r="C36" s="14"/>
      <c r="D36" s="14"/>
      <c r="E36" s="14"/>
      <c r="F36" s="232"/>
      <c r="G36" s="232"/>
    </row>
    <row r="37" spans="1:8" ht="15" customHeight="1">
      <c r="A37" s="231" t="s">
        <v>353</v>
      </c>
      <c r="B37" s="222">
        <v>13</v>
      </c>
      <c r="C37" s="224"/>
      <c r="D37" s="226"/>
      <c r="E37" s="227"/>
      <c r="F37" s="217"/>
      <c r="G37" s="219"/>
      <c r="H37" s="220"/>
    </row>
    <row r="38" spans="1:8" ht="15" customHeight="1">
      <c r="A38" s="231"/>
      <c r="B38" s="223"/>
      <c r="C38" s="225"/>
      <c r="D38" s="228"/>
      <c r="E38" s="229"/>
      <c r="F38" s="218"/>
      <c r="G38" s="218"/>
      <c r="H38" s="221"/>
    </row>
    <row r="39" spans="1:8" ht="15" customHeight="1">
      <c r="A39" s="231"/>
      <c r="B39" s="222">
        <v>14</v>
      </c>
      <c r="C39" s="224"/>
      <c r="D39" s="226"/>
      <c r="E39" s="227"/>
      <c r="F39" s="217"/>
      <c r="G39" s="219"/>
      <c r="H39" s="220"/>
    </row>
    <row r="40" spans="1:8" ht="15" customHeight="1">
      <c r="A40" s="231"/>
      <c r="B40" s="223"/>
      <c r="C40" s="225"/>
      <c r="D40" s="228"/>
      <c r="E40" s="229"/>
      <c r="F40" s="218"/>
      <c r="G40" s="218"/>
      <c r="H40" s="221"/>
    </row>
    <row r="41" spans="1:8" ht="15" customHeight="1">
      <c r="A41" s="231"/>
      <c r="B41" s="222">
        <v>15</v>
      </c>
      <c r="C41" s="224"/>
      <c r="D41" s="226"/>
      <c r="E41" s="227"/>
      <c r="F41" s="217"/>
      <c r="G41" s="219"/>
      <c r="H41" s="220"/>
    </row>
    <row r="42" spans="1:8" ht="15" customHeight="1">
      <c r="A42" s="231"/>
      <c r="B42" s="223"/>
      <c r="C42" s="225"/>
      <c r="D42" s="228"/>
      <c r="E42" s="229"/>
      <c r="F42" s="218"/>
      <c r="G42" s="218"/>
      <c r="H42" s="221"/>
    </row>
    <row r="43" spans="1:8" ht="15" customHeight="1">
      <c r="A43" s="231"/>
      <c r="B43" s="222">
        <v>16</v>
      </c>
      <c r="C43" s="224"/>
      <c r="D43" s="226"/>
      <c r="E43" s="227"/>
      <c r="F43" s="217"/>
      <c r="G43" s="219"/>
      <c r="H43" s="220"/>
    </row>
    <row r="44" spans="1:8" ht="15" customHeight="1">
      <c r="A44" s="231"/>
      <c r="B44" s="223"/>
      <c r="C44" s="225"/>
      <c r="D44" s="228"/>
      <c r="E44" s="229"/>
      <c r="F44" s="218"/>
      <c r="G44" s="218"/>
      <c r="H44" s="221"/>
    </row>
    <row r="45" spans="1:8" ht="36.5" customHeight="1">
      <c r="A45" s="230" t="s">
        <v>378</v>
      </c>
      <c r="B45" s="230"/>
      <c r="C45" s="230"/>
      <c r="D45" s="230"/>
      <c r="E45" s="230"/>
      <c r="F45" s="230"/>
      <c r="G45" s="230"/>
      <c r="H45" s="230"/>
    </row>
    <row r="46" spans="1:8" ht="21.5" customHeight="1">
      <c r="A46" s="10" t="s">
        <v>355</v>
      </c>
      <c r="B46" s="10"/>
      <c r="C46" s="10"/>
      <c r="D46" s="10"/>
      <c r="E46" s="10" t="s">
        <v>360</v>
      </c>
      <c r="F46" s="14"/>
      <c r="G46" s="14"/>
    </row>
    <row r="47" spans="1:8" ht="30" customHeight="1">
      <c r="A47"/>
      <c r="D47" s="14"/>
      <c r="E47" s="42" t="s">
        <v>359</v>
      </c>
      <c r="F47" s="14"/>
      <c r="G47" s="274"/>
      <c r="H47" s="275"/>
    </row>
    <row r="48" spans="1:8" ht="30" customHeight="1">
      <c r="A48" s="14" t="s">
        <v>356</v>
      </c>
      <c r="B48" s="14"/>
      <c r="C48" s="14" t="s">
        <v>354</v>
      </c>
      <c r="D48" s="29"/>
      <c r="E48" s="2" t="s">
        <v>358</v>
      </c>
      <c r="F48" s="216"/>
      <c r="G48" s="204"/>
    </row>
    <row r="49" spans="1:1">
      <c r="A49"/>
    </row>
    <row r="50" spans="1:1">
      <c r="A50"/>
    </row>
    <row r="51" spans="1:1">
      <c r="A51"/>
    </row>
    <row r="52" spans="1:1">
      <c r="A52"/>
    </row>
    <row r="53" spans="1:1">
      <c r="A53"/>
    </row>
    <row r="54" spans="1:1">
      <c r="A54"/>
    </row>
  </sheetData>
  <mergeCells count="110">
    <mergeCell ref="H10:H11"/>
    <mergeCell ref="B12:B13"/>
    <mergeCell ref="C12:C13"/>
    <mergeCell ref="D12:E13"/>
    <mergeCell ref="F12:F13"/>
    <mergeCell ref="G12:G13"/>
    <mergeCell ref="H12:H13"/>
    <mergeCell ref="B1:D1"/>
    <mergeCell ref="A3:H3"/>
    <mergeCell ref="F7:G7"/>
    <mergeCell ref="D9:E9"/>
    <mergeCell ref="A10:A17"/>
    <mergeCell ref="B10:B11"/>
    <mergeCell ref="C10:C11"/>
    <mergeCell ref="D10:E11"/>
    <mergeCell ref="F10:F11"/>
    <mergeCell ref="G10:G11"/>
    <mergeCell ref="B16:B17"/>
    <mergeCell ref="C16:C17"/>
    <mergeCell ref="D16:E17"/>
    <mergeCell ref="F16:F17"/>
    <mergeCell ref="G16:G17"/>
    <mergeCell ref="H16:H17"/>
    <mergeCell ref="B14:B15"/>
    <mergeCell ref="C14:C15"/>
    <mergeCell ref="D14:E15"/>
    <mergeCell ref="F14:F15"/>
    <mergeCell ref="G14:G15"/>
    <mergeCell ref="H14:H15"/>
    <mergeCell ref="H19:H20"/>
    <mergeCell ref="B21:B22"/>
    <mergeCell ref="C21:C22"/>
    <mergeCell ref="D21:E22"/>
    <mergeCell ref="F21:F22"/>
    <mergeCell ref="G21:G22"/>
    <mergeCell ref="H21:H22"/>
    <mergeCell ref="F18:G18"/>
    <mergeCell ref="A19:A26"/>
    <mergeCell ref="B19:B20"/>
    <mergeCell ref="C19:C20"/>
    <mergeCell ref="D19:E20"/>
    <mergeCell ref="F19:F20"/>
    <mergeCell ref="G19:G20"/>
    <mergeCell ref="B23:B24"/>
    <mergeCell ref="C23:C24"/>
    <mergeCell ref="D23:E24"/>
    <mergeCell ref="F23:F24"/>
    <mergeCell ref="G23:G24"/>
    <mergeCell ref="H23:H24"/>
    <mergeCell ref="B25:B26"/>
    <mergeCell ref="C25:C26"/>
    <mergeCell ref="D25:E26"/>
    <mergeCell ref="F25:F26"/>
    <mergeCell ref="G25:G26"/>
    <mergeCell ref="H25:H26"/>
    <mergeCell ref="H28:H29"/>
    <mergeCell ref="B30:B31"/>
    <mergeCell ref="C30:C31"/>
    <mergeCell ref="D30:E31"/>
    <mergeCell ref="F30:F31"/>
    <mergeCell ref="G30:G31"/>
    <mergeCell ref="H30:H31"/>
    <mergeCell ref="F27:G27"/>
    <mergeCell ref="A28:A35"/>
    <mergeCell ref="B28:B29"/>
    <mergeCell ref="C28:C29"/>
    <mergeCell ref="D28:E29"/>
    <mergeCell ref="F28:F29"/>
    <mergeCell ref="G28:G29"/>
    <mergeCell ref="B32:B33"/>
    <mergeCell ref="C32:C33"/>
    <mergeCell ref="D32:E33"/>
    <mergeCell ref="F32:F33"/>
    <mergeCell ref="G32:G33"/>
    <mergeCell ref="H32:H33"/>
    <mergeCell ref="B34:B35"/>
    <mergeCell ref="C34:C35"/>
    <mergeCell ref="D34:E35"/>
    <mergeCell ref="F34:F35"/>
    <mergeCell ref="G34:G35"/>
    <mergeCell ref="H34:H35"/>
    <mergeCell ref="H37:H38"/>
    <mergeCell ref="B39:B40"/>
    <mergeCell ref="C39:C40"/>
    <mergeCell ref="D39:E40"/>
    <mergeCell ref="F39:F40"/>
    <mergeCell ref="G39:G40"/>
    <mergeCell ref="H39:H40"/>
    <mergeCell ref="F36:G36"/>
    <mergeCell ref="F48:G48"/>
    <mergeCell ref="F41:F42"/>
    <mergeCell ref="G41:G42"/>
    <mergeCell ref="H41:H42"/>
    <mergeCell ref="B43:B44"/>
    <mergeCell ref="C43:C44"/>
    <mergeCell ref="D43:E44"/>
    <mergeCell ref="F43:F44"/>
    <mergeCell ref="G43:G44"/>
    <mergeCell ref="H43:H44"/>
    <mergeCell ref="A45:H45"/>
    <mergeCell ref="A37:A44"/>
    <mergeCell ref="B37:B38"/>
    <mergeCell ref="C37:C38"/>
    <mergeCell ref="D37:E38"/>
    <mergeCell ref="F37:F38"/>
    <mergeCell ref="G37:G38"/>
    <mergeCell ref="B41:B42"/>
    <mergeCell ref="C41:C42"/>
    <mergeCell ref="D41:E42"/>
    <mergeCell ref="G47:H47"/>
  </mergeCells>
  <phoneticPr fontId="1"/>
  <pageMargins left="0.70866141732283472" right="0.70866141732283472" top="0.55118110236220474" bottom="0.55118110236220474" header="0.31496062992125984" footer="0.31496062992125984"/>
  <pageSetup paperSize="9"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V44"/>
  <sheetViews>
    <sheetView workbookViewId="0">
      <selection activeCell="AA34" sqref="AA34"/>
    </sheetView>
  </sheetViews>
  <sheetFormatPr defaultRowHeight="13"/>
  <cols>
    <col min="1" max="21" width="3.90625" customWidth="1"/>
    <col min="22" max="22" width="5.36328125" customWidth="1"/>
    <col min="23" max="23" width="3" customWidth="1"/>
  </cols>
  <sheetData>
    <row r="2" spans="2:21" ht="34.25" customHeight="1">
      <c r="B2" s="199" t="s">
        <v>141</v>
      </c>
      <c r="C2" s="157"/>
      <c r="D2" s="157"/>
      <c r="E2" s="157"/>
      <c r="F2" s="157"/>
    </row>
    <row r="3" spans="2:21">
      <c r="C3" s="14" t="s">
        <v>142</v>
      </c>
      <c r="D3" s="14"/>
      <c r="E3" s="14"/>
    </row>
    <row r="4" spans="2:21" ht="21.65" customHeight="1">
      <c r="C4" s="266" t="s">
        <v>143</v>
      </c>
      <c r="D4" s="267"/>
      <c r="E4" s="267"/>
      <c r="F4" s="267"/>
      <c r="G4" s="267"/>
      <c r="H4" s="267"/>
      <c r="I4" s="267"/>
      <c r="J4" s="267"/>
      <c r="K4" s="268"/>
      <c r="L4" s="268"/>
    </row>
    <row r="5" spans="2:21" ht="15.5">
      <c r="D5" s="269" t="s">
        <v>144</v>
      </c>
      <c r="E5" s="270"/>
      <c r="F5" s="270"/>
      <c r="G5" s="270"/>
      <c r="H5" s="270"/>
      <c r="I5" s="270"/>
      <c r="J5" s="270"/>
      <c r="K5" s="270"/>
      <c r="L5" s="270"/>
    </row>
    <row r="6" spans="2:21" ht="20.399999999999999" customHeight="1">
      <c r="D6" s="271" t="s">
        <v>145</v>
      </c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2"/>
      <c r="Q6" s="272"/>
    </row>
    <row r="8" spans="2:21">
      <c r="J8" s="42" t="s">
        <v>146</v>
      </c>
      <c r="K8" s="273" t="s">
        <v>147</v>
      </c>
      <c r="L8" s="273"/>
      <c r="M8" s="273"/>
      <c r="N8" s="14" t="s">
        <v>148</v>
      </c>
    </row>
    <row r="10" spans="2:21" ht="25.75" customHeight="1">
      <c r="H10" s="251" t="s">
        <v>323</v>
      </c>
      <c r="I10" s="248"/>
      <c r="J10" s="248"/>
      <c r="K10" s="254"/>
      <c r="L10" s="254"/>
      <c r="M10" s="254"/>
      <c r="N10" s="260" t="s">
        <v>324</v>
      </c>
      <c r="O10" s="260"/>
      <c r="P10" s="248"/>
      <c r="Q10" s="248"/>
      <c r="R10" s="248"/>
      <c r="S10" s="114" t="s">
        <v>325</v>
      </c>
      <c r="T10" s="43"/>
    </row>
    <row r="12" spans="2:21" ht="24" customHeight="1">
      <c r="K12" s="261" t="s">
        <v>149</v>
      </c>
      <c r="L12" s="254"/>
      <c r="M12" s="254"/>
      <c r="N12" s="262"/>
      <c r="O12" s="254"/>
      <c r="P12" s="254"/>
      <c r="Q12" s="254"/>
      <c r="R12" s="254"/>
      <c r="S12" s="254"/>
      <c r="T12" s="254"/>
      <c r="U12" s="254"/>
    </row>
    <row r="13" spans="2:21" ht="25.25" customHeight="1">
      <c r="K13" s="263" t="s">
        <v>96</v>
      </c>
      <c r="L13" s="263"/>
      <c r="M13" s="263"/>
      <c r="N13" s="264"/>
      <c r="O13" s="264"/>
      <c r="P13" s="264"/>
      <c r="Q13" s="264"/>
      <c r="R13" s="264"/>
      <c r="S13" s="264"/>
      <c r="T13" s="264"/>
      <c r="U13" s="264"/>
    </row>
    <row r="14" spans="2:21" ht="6.65" customHeight="1"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</row>
    <row r="15" spans="2:21" ht="24" customHeight="1">
      <c r="K15" s="254" t="s">
        <v>150</v>
      </c>
      <c r="L15" s="254"/>
      <c r="M15" s="254"/>
      <c r="N15" s="254"/>
      <c r="O15" s="241"/>
      <c r="P15" s="241"/>
      <c r="Q15" s="241"/>
      <c r="R15" s="241"/>
      <c r="S15" s="241"/>
      <c r="T15" s="241"/>
      <c r="U15" s="241"/>
    </row>
    <row r="16" spans="2:21" ht="20.399999999999999" customHeight="1"/>
    <row r="17" spans="2:22" ht="21">
      <c r="B17" s="154" t="s">
        <v>151</v>
      </c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</row>
    <row r="18" spans="2:22" ht="22.25" customHeight="1">
      <c r="B18" s="44">
        <v>1</v>
      </c>
      <c r="C18" s="257" t="s">
        <v>152</v>
      </c>
      <c r="D18" s="265"/>
      <c r="E18" s="265"/>
      <c r="F18" s="265"/>
      <c r="G18" s="265"/>
    </row>
    <row r="19" spans="2:22" ht="5.4" customHeight="1"/>
    <row r="20" spans="2:22" s="16" customFormat="1" ht="24.65" customHeight="1">
      <c r="B20" s="22"/>
      <c r="C20" s="203"/>
      <c r="D20" s="203"/>
      <c r="E20" s="203"/>
      <c r="F20" s="203"/>
      <c r="G20" s="203"/>
      <c r="H20" s="203"/>
      <c r="I20" s="45" t="s">
        <v>153</v>
      </c>
      <c r="K20" s="254" t="s">
        <v>96</v>
      </c>
      <c r="L20" s="254"/>
      <c r="M20" s="254"/>
      <c r="N20" s="241"/>
      <c r="O20" s="241"/>
      <c r="P20" s="241"/>
      <c r="Q20" s="241"/>
      <c r="R20" s="241"/>
      <c r="S20" s="241"/>
      <c r="T20" s="241"/>
      <c r="U20" s="241"/>
    </row>
    <row r="21" spans="2:22" ht="10.25" customHeight="1"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</row>
    <row r="22" spans="2:22" s="45" customFormat="1" ht="31.75" customHeight="1">
      <c r="D22" s="255" t="s">
        <v>326</v>
      </c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5"/>
      <c r="P22" s="256"/>
      <c r="Q22" s="256"/>
      <c r="R22" s="256"/>
      <c r="S22" s="257" t="s">
        <v>327</v>
      </c>
      <c r="T22" s="258"/>
    </row>
    <row r="23" spans="2:22" ht="9.65" customHeight="1"/>
    <row r="24" spans="2:22" s="19" customFormat="1" ht="14">
      <c r="B24" s="41">
        <v>2</v>
      </c>
      <c r="C24" s="19" t="s">
        <v>155</v>
      </c>
    </row>
    <row r="25" spans="2:22" s="19" customFormat="1" ht="28.25" customHeight="1">
      <c r="C25" s="113"/>
      <c r="D25" s="241"/>
      <c r="E25" s="248"/>
      <c r="F25" s="248"/>
      <c r="G25" s="248"/>
      <c r="H25" s="248"/>
      <c r="I25" s="252" t="s">
        <v>324</v>
      </c>
      <c r="J25" s="248"/>
      <c r="K25" s="203"/>
      <c r="L25" s="204"/>
      <c r="M25" s="204"/>
      <c r="N25" s="204"/>
      <c r="O25" s="204"/>
      <c r="P25" s="116" t="s">
        <v>325</v>
      </c>
    </row>
    <row r="26" spans="2:22" ht="10.75" customHeight="1"/>
    <row r="27" spans="2:22" s="19" customFormat="1" ht="14">
      <c r="B27" s="41">
        <v>3</v>
      </c>
      <c r="C27" s="19" t="s">
        <v>156</v>
      </c>
    </row>
    <row r="28" spans="2:22" ht="9" customHeight="1"/>
    <row r="29" spans="2:22" s="19" customFormat="1" ht="20.399999999999999" customHeight="1">
      <c r="C29" s="252" t="s">
        <v>328</v>
      </c>
      <c r="D29" s="204"/>
      <c r="E29" s="253"/>
      <c r="F29" s="204"/>
      <c r="G29" s="116" t="s">
        <v>329</v>
      </c>
      <c r="H29" s="252"/>
      <c r="I29" s="253"/>
      <c r="J29" s="116" t="s">
        <v>330</v>
      </c>
      <c r="K29" s="252"/>
      <c r="L29" s="253"/>
      <c r="M29" s="116" t="s">
        <v>331</v>
      </c>
    </row>
    <row r="30" spans="2:22" ht="43.25" customHeight="1"/>
    <row r="31" spans="2:22" s="19" customFormat="1" ht="14">
      <c r="B31" s="41">
        <v>4</v>
      </c>
      <c r="C31" s="19" t="s">
        <v>157</v>
      </c>
    </row>
    <row r="32" spans="2:22" s="19" customFormat="1" ht="14">
      <c r="B32" s="41"/>
    </row>
    <row r="33" spans="2:22" s="19" customFormat="1" ht="25.25" customHeight="1">
      <c r="C33" s="251"/>
      <c r="D33" s="241"/>
      <c r="E33" s="241"/>
      <c r="F33" s="252" t="s">
        <v>324</v>
      </c>
      <c r="G33" s="253"/>
      <c r="H33" s="251"/>
      <c r="I33" s="241"/>
      <c r="J33" s="241"/>
      <c r="K33" s="112" t="s">
        <v>325</v>
      </c>
    </row>
    <row r="34" spans="2:22" s="19" customFormat="1" ht="25.25" customHeight="1">
      <c r="C34" s="246" t="s">
        <v>95</v>
      </c>
      <c r="D34" s="246"/>
      <c r="E34" s="246"/>
      <c r="F34" s="247"/>
      <c r="G34" s="248"/>
      <c r="H34" s="248"/>
      <c r="I34" s="248"/>
      <c r="J34" s="248"/>
      <c r="K34" s="248"/>
      <c r="L34" s="248"/>
    </row>
    <row r="35" spans="2:22" s="19" customFormat="1" ht="25.25" customHeight="1">
      <c r="C35" s="245" t="s">
        <v>154</v>
      </c>
      <c r="D35" s="245"/>
      <c r="E35" s="245"/>
      <c r="F35" s="249"/>
      <c r="G35" s="250"/>
      <c r="H35" s="250"/>
      <c r="I35" s="250"/>
      <c r="J35" s="250"/>
      <c r="K35" s="250"/>
      <c r="L35" s="250"/>
      <c r="N35" s="241" t="s">
        <v>158</v>
      </c>
      <c r="O35" s="241"/>
      <c r="P35" s="240"/>
      <c r="Q35" s="241"/>
      <c r="R35" s="241"/>
      <c r="S35" s="241"/>
      <c r="T35" s="241"/>
      <c r="U35" s="241"/>
    </row>
    <row r="36" spans="2:22" s="19" customFormat="1" ht="12" customHeight="1">
      <c r="C36" s="118"/>
      <c r="D36" s="118"/>
      <c r="E36" s="119"/>
      <c r="F36" s="120"/>
      <c r="G36" s="121"/>
      <c r="H36" s="121"/>
      <c r="I36" s="121"/>
      <c r="J36" s="121"/>
      <c r="K36" s="121"/>
      <c r="L36" s="6"/>
      <c r="N36" s="115"/>
      <c r="O36" s="115"/>
      <c r="P36" s="122"/>
      <c r="Q36" s="115"/>
      <c r="R36" s="115"/>
      <c r="S36" s="115"/>
      <c r="T36" s="115"/>
      <c r="U36" s="115"/>
    </row>
    <row r="37" spans="2:22" ht="25.75" customHeight="1">
      <c r="B37" s="123"/>
      <c r="C37" s="242" t="s">
        <v>332</v>
      </c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123"/>
    </row>
    <row r="38" spans="2:22" ht="33" customHeight="1">
      <c r="B38" s="32" t="s">
        <v>333</v>
      </c>
      <c r="C38" s="243"/>
      <c r="D38" s="243"/>
      <c r="E38" s="34" t="s">
        <v>334</v>
      </c>
      <c r="F38" s="123"/>
      <c r="G38" s="123"/>
      <c r="H38" s="123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</row>
    <row r="39" spans="2:22" ht="32.4" customHeight="1">
      <c r="K39" s="19" t="s">
        <v>159</v>
      </c>
    </row>
    <row r="40" spans="2:22" ht="15" customHeight="1">
      <c r="K40" s="16"/>
    </row>
    <row r="41" spans="2:22" ht="20.399999999999999" customHeight="1">
      <c r="F41" t="s">
        <v>160</v>
      </c>
      <c r="K41" s="16"/>
      <c r="N41" s="203" t="s">
        <v>335</v>
      </c>
      <c r="O41" s="204"/>
      <c r="P41" s="117"/>
      <c r="Q41" s="46" t="s">
        <v>329</v>
      </c>
      <c r="R41" s="117"/>
      <c r="S41" s="46" t="s">
        <v>330</v>
      </c>
      <c r="T41" s="117"/>
      <c r="U41" s="46" t="s">
        <v>331</v>
      </c>
    </row>
    <row r="42" spans="2:22" ht="6.65" customHeight="1">
      <c r="O42" s="16"/>
      <c r="P42" s="16"/>
      <c r="Q42" s="16"/>
      <c r="R42" s="16"/>
      <c r="S42" s="16"/>
      <c r="T42" s="16"/>
      <c r="U42" s="16"/>
    </row>
    <row r="43" spans="2:22" ht="4.25" customHeight="1"/>
    <row r="44" spans="2:22" ht="5.4" customHeight="1"/>
  </sheetData>
  <mergeCells count="45">
    <mergeCell ref="B2:F2"/>
    <mergeCell ref="C4:L4"/>
    <mergeCell ref="D5:L5"/>
    <mergeCell ref="D6:Q6"/>
    <mergeCell ref="K8:M8"/>
    <mergeCell ref="H29:I29"/>
    <mergeCell ref="H10:J10"/>
    <mergeCell ref="K10:M10"/>
    <mergeCell ref="N10:O10"/>
    <mergeCell ref="K12:M12"/>
    <mergeCell ref="N12:U12"/>
    <mergeCell ref="K13:M13"/>
    <mergeCell ref="N13:U13"/>
    <mergeCell ref="K15:N15"/>
    <mergeCell ref="O15:U15"/>
    <mergeCell ref="B17:V17"/>
    <mergeCell ref="C18:G18"/>
    <mergeCell ref="K29:L29"/>
    <mergeCell ref="P10:R10"/>
    <mergeCell ref="C33:E33"/>
    <mergeCell ref="F33:G33"/>
    <mergeCell ref="H33:J33"/>
    <mergeCell ref="K20:M20"/>
    <mergeCell ref="N20:U20"/>
    <mergeCell ref="D22:N22"/>
    <mergeCell ref="O22:P22"/>
    <mergeCell ref="Q22:R22"/>
    <mergeCell ref="S22:T22"/>
    <mergeCell ref="K21:U21"/>
    <mergeCell ref="C20:H20"/>
    <mergeCell ref="D25:H25"/>
    <mergeCell ref="I25:J25"/>
    <mergeCell ref="K25:O25"/>
    <mergeCell ref="C29:D29"/>
    <mergeCell ref="E29:F29"/>
    <mergeCell ref="C34:E34"/>
    <mergeCell ref="F34:L34"/>
    <mergeCell ref="N41:O41"/>
    <mergeCell ref="F35:L35"/>
    <mergeCell ref="N35:O35"/>
    <mergeCell ref="P35:U35"/>
    <mergeCell ref="C37:U37"/>
    <mergeCell ref="C38:D38"/>
    <mergeCell ref="I38:V38"/>
    <mergeCell ref="C35:E3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&amp;Lこの様式は埼玉県退職校長会ホームページの５ 各種情報 各種報告書様式にエクセルデータとＰＤＦデータでダウンロード可能です</oddHeader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表紙</vt:lpstr>
      <vt:lpstr>P1名簿</vt:lpstr>
      <vt:lpstr>P2活報</vt:lpstr>
      <vt:lpstr>P3計画</vt:lpstr>
      <vt:lpstr>P4囲碁要項</vt:lpstr>
      <vt:lpstr>P5囲碁申込</vt:lpstr>
      <vt:lpstr>P6ゴルフ要項</vt:lpstr>
      <vt:lpstr>P7ゴルフ申込 (2)</vt:lpstr>
      <vt:lpstr>P8会員逝去報告</vt:lpstr>
      <vt:lpstr>P1名簿!Print_Area</vt:lpstr>
      <vt:lpstr>P2活報!Print_Area</vt:lpstr>
      <vt:lpstr>P3計画!Print_Area</vt:lpstr>
      <vt:lpstr>P4囲碁要項!Print_Area</vt:lpstr>
      <vt:lpstr>P5囲碁申込!Print_Area</vt:lpstr>
      <vt:lpstr>P6ゴルフ要項!Print_Area</vt:lpstr>
      <vt:lpstr>'P7ゴルフ申込 (2)'!Print_Area</vt:lpstr>
      <vt:lpstr>P8会員逝去報告!Print_Area</vt:lpstr>
      <vt:lpstr>表紙!Print_Area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jiji60</dc:creator>
  <cp:lastModifiedBy>美幸 加藤</cp:lastModifiedBy>
  <cp:lastPrinted>2025-06-24T21:52:49Z</cp:lastPrinted>
  <dcterms:created xsi:type="dcterms:W3CDTF">2020-10-30T13:09:48Z</dcterms:created>
  <dcterms:modified xsi:type="dcterms:W3CDTF">2025-06-24T21:54:07Z</dcterms:modified>
</cp:coreProperties>
</file>